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15" yWindow="-15" windowWidth="19260" windowHeight="12060"/>
  </bookViews>
  <sheets>
    <sheet name="取材申請書" sheetId="1" r:id="rId1"/>
    <sheet name="（削除禁）入力補助データ" sheetId="2" r:id="rId2"/>
  </sheets>
  <definedNames>
    <definedName name="_xlnm.Print_Area" localSheetId="0">取材申請書!$A$1:$AA$64</definedName>
    <definedName name="ドロップ１">'（削除禁）入力補助データ'!$B$1:$B$6</definedName>
    <definedName name="バス">'（削除禁）入力補助データ'!$E$1:$E$2</definedName>
    <definedName name="ムービー" comment="撮影される方は">'（削除禁）入力補助データ'!$B$1:$B$6</definedName>
  </definedNames>
  <calcPr calcId="145621"/>
</workbook>
</file>

<file path=xl/calcChain.xml><?xml version="1.0" encoding="utf-8"?>
<calcChain xmlns="http://schemas.openxmlformats.org/spreadsheetml/2006/main">
  <c r="D9" i="2" l="1"/>
  <c r="G20" i="2" l="1"/>
  <c r="N9" i="2"/>
  <c r="M9" i="2"/>
  <c r="L9" i="2"/>
  <c r="K9" i="2"/>
  <c r="J9" i="2"/>
  <c r="I9" i="2"/>
  <c r="H9" i="2"/>
  <c r="G9" i="2"/>
  <c r="F9" i="2"/>
  <c r="AM38" i="2"/>
  <c r="AL38" i="2"/>
  <c r="AK38" i="2"/>
  <c r="AJ38" i="2"/>
  <c r="AI38" i="2"/>
  <c r="AH38" i="2"/>
  <c r="AG38" i="2"/>
  <c r="AF38" i="2"/>
  <c r="AE38" i="2"/>
  <c r="AD38" i="2"/>
  <c r="AC38" i="2"/>
  <c r="AB38" i="2"/>
  <c r="AA38" i="2"/>
  <c r="Z38" i="2"/>
  <c r="Y38" i="2"/>
  <c r="X38" i="2"/>
  <c r="W38" i="2"/>
  <c r="V38" i="2"/>
  <c r="U38" i="2"/>
  <c r="T38" i="2"/>
  <c r="S38" i="2"/>
  <c r="R38" i="2"/>
  <c r="Q38" i="2"/>
  <c r="P38" i="2"/>
  <c r="O38" i="2"/>
  <c r="N38" i="2"/>
  <c r="M38" i="2"/>
  <c r="L38" i="2"/>
  <c r="AM37" i="2"/>
  <c r="AL37" i="2"/>
  <c r="AK37" i="2"/>
  <c r="AJ37" i="2"/>
  <c r="AI37" i="2"/>
  <c r="AH37" i="2"/>
  <c r="AG37" i="2"/>
  <c r="AF37" i="2"/>
  <c r="AE37" i="2"/>
  <c r="AD37" i="2"/>
  <c r="AC37" i="2"/>
  <c r="AB37" i="2"/>
  <c r="AA37" i="2"/>
  <c r="Z37" i="2"/>
  <c r="Y37" i="2"/>
  <c r="X37" i="2"/>
  <c r="W37" i="2"/>
  <c r="V37" i="2"/>
  <c r="U37" i="2"/>
  <c r="T37" i="2"/>
  <c r="S37" i="2"/>
  <c r="R37" i="2"/>
  <c r="Q37" i="2"/>
  <c r="P37" i="2"/>
  <c r="O37" i="2"/>
  <c r="N37" i="2"/>
  <c r="M37" i="2"/>
  <c r="L37" i="2"/>
  <c r="AM36" i="2"/>
  <c r="AL36" i="2"/>
  <c r="AK36" i="2"/>
  <c r="AJ36" i="2"/>
  <c r="AI36" i="2"/>
  <c r="AH36" i="2"/>
  <c r="AG36" i="2"/>
  <c r="AF36" i="2"/>
  <c r="AE36" i="2"/>
  <c r="AD36" i="2"/>
  <c r="AC36" i="2"/>
  <c r="AB36" i="2"/>
  <c r="AA36" i="2"/>
  <c r="Z36" i="2"/>
  <c r="Y36" i="2"/>
  <c r="X36" i="2"/>
  <c r="W36" i="2"/>
  <c r="V36" i="2"/>
  <c r="U36" i="2"/>
  <c r="T36" i="2"/>
  <c r="S36" i="2"/>
  <c r="R36" i="2"/>
  <c r="Q36" i="2"/>
  <c r="P36" i="2"/>
  <c r="O36" i="2"/>
  <c r="N36" i="2"/>
  <c r="M36" i="2"/>
  <c r="L36" i="2"/>
  <c r="AM35" i="2"/>
  <c r="AL35" i="2"/>
  <c r="AK35" i="2"/>
  <c r="AJ35" i="2"/>
  <c r="AI35" i="2"/>
  <c r="AH35" i="2"/>
  <c r="AG35" i="2"/>
  <c r="AF35" i="2"/>
  <c r="AE35" i="2"/>
  <c r="AD35" i="2"/>
  <c r="AC35" i="2"/>
  <c r="AB35" i="2"/>
  <c r="AA35" i="2"/>
  <c r="Z35" i="2"/>
  <c r="Y35" i="2"/>
  <c r="X35" i="2"/>
  <c r="W35" i="2"/>
  <c r="V35" i="2"/>
  <c r="U35" i="2"/>
  <c r="T35" i="2"/>
  <c r="S35" i="2"/>
  <c r="R35" i="2"/>
  <c r="Q35" i="2"/>
  <c r="P35" i="2"/>
  <c r="O35" i="2"/>
  <c r="N35" i="2"/>
  <c r="M35" i="2"/>
  <c r="L35" i="2"/>
  <c r="AM34" i="2"/>
  <c r="AL34" i="2"/>
  <c r="AK34" i="2"/>
  <c r="AJ34" i="2"/>
  <c r="AI34" i="2"/>
  <c r="AH34" i="2"/>
  <c r="AG34" i="2"/>
  <c r="AF34" i="2"/>
  <c r="AE34" i="2"/>
  <c r="AD34" i="2"/>
  <c r="AC34" i="2"/>
  <c r="AB34" i="2"/>
  <c r="AA34" i="2"/>
  <c r="Z34" i="2"/>
  <c r="Y34" i="2"/>
  <c r="X34" i="2"/>
  <c r="W34" i="2"/>
  <c r="V34" i="2"/>
  <c r="U34" i="2"/>
  <c r="T34" i="2"/>
  <c r="S34" i="2"/>
  <c r="R34" i="2"/>
  <c r="Q34" i="2"/>
  <c r="P34" i="2"/>
  <c r="O34" i="2"/>
  <c r="N34" i="2"/>
  <c r="M34" i="2"/>
  <c r="L34" i="2"/>
  <c r="AM33" i="2"/>
  <c r="AL33" i="2"/>
  <c r="AK33" i="2"/>
  <c r="AJ33" i="2"/>
  <c r="AI33" i="2"/>
  <c r="AH33" i="2"/>
  <c r="AG33" i="2"/>
  <c r="AF33" i="2"/>
  <c r="AE33" i="2"/>
  <c r="AD33" i="2"/>
  <c r="AC33" i="2"/>
  <c r="AB33" i="2"/>
  <c r="AA33" i="2"/>
  <c r="Z33" i="2"/>
  <c r="Y33" i="2"/>
  <c r="X33" i="2"/>
  <c r="W33" i="2"/>
  <c r="V33" i="2"/>
  <c r="U33" i="2"/>
  <c r="T33" i="2"/>
  <c r="S33" i="2"/>
  <c r="R33" i="2"/>
  <c r="Q33" i="2"/>
  <c r="P33" i="2"/>
  <c r="O33" i="2"/>
  <c r="N33" i="2"/>
  <c r="M33" i="2"/>
  <c r="L33" i="2"/>
  <c r="AM32" i="2"/>
  <c r="AL32" i="2"/>
  <c r="AK32" i="2"/>
  <c r="AJ32" i="2"/>
  <c r="AI32" i="2"/>
  <c r="AH32" i="2"/>
  <c r="AG32" i="2"/>
  <c r="AF32" i="2"/>
  <c r="AE32" i="2"/>
  <c r="AD32" i="2"/>
  <c r="AC32" i="2"/>
  <c r="AB32" i="2"/>
  <c r="AA32" i="2"/>
  <c r="Z32" i="2"/>
  <c r="Y32" i="2"/>
  <c r="X32" i="2"/>
  <c r="W32" i="2"/>
  <c r="V32" i="2"/>
  <c r="U32" i="2"/>
  <c r="T32" i="2"/>
  <c r="S32" i="2"/>
  <c r="R32" i="2"/>
  <c r="Q32" i="2"/>
  <c r="P32" i="2"/>
  <c r="O32" i="2"/>
  <c r="N32" i="2"/>
  <c r="M32" i="2"/>
  <c r="L32" i="2"/>
  <c r="AM31" i="2"/>
  <c r="AL31" i="2"/>
  <c r="AK31" i="2"/>
  <c r="AJ31" i="2"/>
  <c r="AI31" i="2"/>
  <c r="AH31" i="2"/>
  <c r="AG31" i="2"/>
  <c r="AF31" i="2"/>
  <c r="AE31" i="2"/>
  <c r="AD31" i="2"/>
  <c r="AC31" i="2"/>
  <c r="AB31" i="2"/>
  <c r="AA31" i="2"/>
  <c r="Z31" i="2"/>
  <c r="Y31" i="2"/>
  <c r="X31" i="2"/>
  <c r="W31" i="2"/>
  <c r="V31" i="2"/>
  <c r="U31" i="2"/>
  <c r="T31" i="2"/>
  <c r="S31" i="2"/>
  <c r="R31" i="2"/>
  <c r="Q31" i="2"/>
  <c r="P31" i="2"/>
  <c r="O31" i="2"/>
  <c r="N31" i="2"/>
  <c r="M31" i="2"/>
  <c r="L31" i="2"/>
  <c r="AM30" i="2"/>
  <c r="AL30" i="2"/>
  <c r="AK30" i="2"/>
  <c r="AJ30" i="2"/>
  <c r="AI30" i="2"/>
  <c r="AH30" i="2"/>
  <c r="AG30" i="2"/>
  <c r="AF30" i="2"/>
  <c r="AE30" i="2"/>
  <c r="AD30" i="2"/>
  <c r="AC30" i="2"/>
  <c r="AB30" i="2"/>
  <c r="AA30" i="2"/>
  <c r="Z30" i="2"/>
  <c r="Y30" i="2"/>
  <c r="X30" i="2"/>
  <c r="W30" i="2"/>
  <c r="V30" i="2"/>
  <c r="U30" i="2"/>
  <c r="T30" i="2"/>
  <c r="S30" i="2"/>
  <c r="R30" i="2"/>
  <c r="Q30" i="2"/>
  <c r="P30" i="2"/>
  <c r="O30" i="2"/>
  <c r="N30" i="2"/>
  <c r="M30" i="2"/>
  <c r="L30" i="2"/>
  <c r="L29" i="2"/>
  <c r="AM29" i="2"/>
  <c r="AL29" i="2"/>
  <c r="AK29" i="2"/>
  <c r="AJ29" i="2"/>
  <c r="AI29" i="2"/>
  <c r="AH29" i="2"/>
  <c r="AG29" i="2"/>
  <c r="AF29" i="2"/>
  <c r="AE29" i="2"/>
  <c r="AD29" i="2"/>
  <c r="AC29" i="2"/>
  <c r="AB29" i="2"/>
  <c r="AA29" i="2"/>
  <c r="Z29" i="2"/>
  <c r="Y29" i="2"/>
  <c r="X29" i="2"/>
  <c r="W29" i="2"/>
  <c r="V29" i="2"/>
  <c r="U29" i="2"/>
  <c r="T29" i="2"/>
  <c r="S29" i="2"/>
  <c r="R29" i="2"/>
  <c r="Q29" i="2"/>
  <c r="P29" i="2"/>
  <c r="O29" i="2"/>
  <c r="N29" i="2"/>
  <c r="M29" i="2"/>
  <c r="AM28" i="2"/>
  <c r="AL28" i="2"/>
  <c r="AK28" i="2"/>
  <c r="AJ28" i="2"/>
  <c r="AI28" i="2"/>
  <c r="AH28" i="2"/>
  <c r="AG28" i="2"/>
  <c r="AF28" i="2"/>
  <c r="AE28" i="2"/>
  <c r="AD28" i="2"/>
  <c r="AC28" i="2"/>
  <c r="AB28" i="2"/>
  <c r="AA28" i="2"/>
  <c r="Z28" i="2"/>
  <c r="Y28" i="2"/>
  <c r="X28" i="2"/>
  <c r="W28" i="2"/>
  <c r="V28" i="2"/>
  <c r="U28" i="2"/>
  <c r="T28" i="2"/>
  <c r="S28" i="2"/>
  <c r="R28" i="2"/>
  <c r="Q28" i="2"/>
  <c r="P28" i="2"/>
  <c r="O28" i="2"/>
  <c r="N28" i="2"/>
  <c r="M28" i="2"/>
  <c r="L28" i="2"/>
  <c r="AM27" i="2"/>
  <c r="AL27" i="2"/>
  <c r="AK27" i="2"/>
  <c r="AJ27" i="2"/>
  <c r="AI27" i="2"/>
  <c r="AH27" i="2"/>
  <c r="AG27" i="2"/>
  <c r="AF27" i="2"/>
  <c r="AE27" i="2"/>
  <c r="AD27" i="2"/>
  <c r="AC27" i="2"/>
  <c r="AB27" i="2"/>
  <c r="AA27" i="2"/>
  <c r="Z27" i="2"/>
  <c r="Y27" i="2"/>
  <c r="X27" i="2"/>
  <c r="W27" i="2"/>
  <c r="V27" i="2"/>
  <c r="U27" i="2"/>
  <c r="T27" i="2"/>
  <c r="S27" i="2"/>
  <c r="R27" i="2"/>
  <c r="Q27" i="2"/>
  <c r="P27" i="2"/>
  <c r="O27" i="2"/>
  <c r="N27" i="2"/>
  <c r="M27" i="2"/>
  <c r="L27" i="2"/>
  <c r="AM26" i="2"/>
  <c r="AL26" i="2"/>
  <c r="AK26" i="2"/>
  <c r="AJ26" i="2"/>
  <c r="AI26" i="2"/>
  <c r="AH26" i="2"/>
  <c r="AG26" i="2"/>
  <c r="AF26" i="2"/>
  <c r="AE26" i="2"/>
  <c r="AD26" i="2"/>
  <c r="AC26" i="2"/>
  <c r="AB26" i="2"/>
  <c r="AA26" i="2"/>
  <c r="Z26" i="2"/>
  <c r="Y26" i="2"/>
  <c r="X26" i="2"/>
  <c r="W26" i="2"/>
  <c r="V26" i="2"/>
  <c r="U26" i="2"/>
  <c r="T26" i="2"/>
  <c r="S26" i="2"/>
  <c r="R26" i="2"/>
  <c r="Q26" i="2"/>
  <c r="P26" i="2"/>
  <c r="O26" i="2"/>
  <c r="N26" i="2"/>
  <c r="M26" i="2"/>
  <c r="L26" i="2"/>
  <c r="AM25" i="2"/>
  <c r="AL25" i="2"/>
  <c r="AK25" i="2"/>
  <c r="AJ25" i="2"/>
  <c r="AI25" i="2"/>
  <c r="AH25" i="2"/>
  <c r="AG25" i="2"/>
  <c r="AF25" i="2"/>
  <c r="AE25" i="2"/>
  <c r="AD25" i="2"/>
  <c r="AC25" i="2"/>
  <c r="AB25" i="2"/>
  <c r="AA25" i="2"/>
  <c r="Z25" i="2"/>
  <c r="Y25" i="2"/>
  <c r="X25" i="2"/>
  <c r="W25" i="2"/>
  <c r="V25" i="2"/>
  <c r="U25" i="2"/>
  <c r="T25" i="2"/>
  <c r="S25" i="2"/>
  <c r="R25" i="2"/>
  <c r="Q25" i="2"/>
  <c r="P25" i="2"/>
  <c r="O25" i="2"/>
  <c r="N25" i="2"/>
  <c r="M25" i="2"/>
  <c r="L25" i="2"/>
  <c r="AM24" i="2"/>
  <c r="AL24" i="2"/>
  <c r="AK24" i="2"/>
  <c r="AJ24" i="2"/>
  <c r="AI24" i="2"/>
  <c r="AH24" i="2"/>
  <c r="AG24" i="2"/>
  <c r="AF24" i="2"/>
  <c r="AE24" i="2"/>
  <c r="AD24" i="2"/>
  <c r="AC24" i="2"/>
  <c r="AB24" i="2"/>
  <c r="AA24" i="2"/>
  <c r="Z24" i="2"/>
  <c r="Y24" i="2"/>
  <c r="X24" i="2"/>
  <c r="W24" i="2"/>
  <c r="V24" i="2"/>
  <c r="U24" i="2"/>
  <c r="T24" i="2"/>
  <c r="S24" i="2"/>
  <c r="R24" i="2"/>
  <c r="Q24" i="2"/>
  <c r="P24" i="2"/>
  <c r="O24" i="2"/>
  <c r="N24" i="2"/>
  <c r="M24" i="2"/>
  <c r="L24" i="2"/>
  <c r="L21" i="2"/>
  <c r="L22" i="2"/>
  <c r="L23" i="2"/>
  <c r="AM23" i="2"/>
  <c r="AL23" i="2"/>
  <c r="AK23" i="2"/>
  <c r="AJ23" i="2"/>
  <c r="AI23" i="2"/>
  <c r="AH23" i="2"/>
  <c r="AG23" i="2"/>
  <c r="AF23" i="2"/>
  <c r="AE23" i="2"/>
  <c r="AD23" i="2"/>
  <c r="AC23" i="2"/>
  <c r="AB23" i="2"/>
  <c r="AA23" i="2"/>
  <c r="Z23" i="2"/>
  <c r="Y23" i="2"/>
  <c r="X23" i="2"/>
  <c r="W23" i="2"/>
  <c r="V23" i="2"/>
  <c r="U23" i="2"/>
  <c r="T23" i="2"/>
  <c r="S23" i="2"/>
  <c r="R23" i="2"/>
  <c r="Q23" i="2"/>
  <c r="P23" i="2"/>
  <c r="O23" i="2"/>
  <c r="N23" i="2"/>
  <c r="M23" i="2"/>
  <c r="AM22" i="2"/>
  <c r="AL22" i="2"/>
  <c r="AK22" i="2"/>
  <c r="AJ22" i="2"/>
  <c r="AI22" i="2"/>
  <c r="AH22" i="2"/>
  <c r="AG22" i="2"/>
  <c r="AF22" i="2"/>
  <c r="AE22" i="2"/>
  <c r="AD22" i="2"/>
  <c r="AC22" i="2"/>
  <c r="AB22" i="2"/>
  <c r="AA22" i="2"/>
  <c r="Z22" i="2"/>
  <c r="Y22" i="2"/>
  <c r="X22" i="2"/>
  <c r="W22" i="2"/>
  <c r="V22" i="2"/>
  <c r="U22" i="2"/>
  <c r="T22" i="2"/>
  <c r="S22" i="2"/>
  <c r="R22" i="2"/>
  <c r="Q22" i="2"/>
  <c r="P22" i="2"/>
  <c r="O22" i="2"/>
  <c r="N22" i="2"/>
  <c r="M22" i="2"/>
  <c r="AM21" i="2"/>
  <c r="AL21" i="2"/>
  <c r="AK21" i="2"/>
  <c r="AJ21" i="2"/>
  <c r="AI21" i="2"/>
  <c r="AH21" i="2"/>
  <c r="AG21" i="2"/>
  <c r="AF21" i="2"/>
  <c r="AE21" i="2"/>
  <c r="AD21" i="2"/>
  <c r="AC21" i="2"/>
  <c r="AB21" i="2"/>
  <c r="AA21" i="2"/>
  <c r="Z21" i="2"/>
  <c r="Y21" i="2"/>
  <c r="X21" i="2"/>
  <c r="W21" i="2"/>
  <c r="V21" i="2"/>
  <c r="U21" i="2"/>
  <c r="T21" i="2"/>
  <c r="S21" i="2"/>
  <c r="R21" i="2"/>
  <c r="Q21" i="2"/>
  <c r="P21" i="2"/>
  <c r="O21" i="2"/>
  <c r="N21" i="2"/>
  <c r="M21" i="2"/>
  <c r="D29" i="2"/>
  <c r="G21" i="2"/>
  <c r="D30" i="2"/>
  <c r="D31" i="2"/>
  <c r="D32" i="2"/>
  <c r="D33" i="2"/>
  <c r="D34" i="2"/>
  <c r="D35" i="2"/>
  <c r="D36" i="2"/>
  <c r="D37" i="2"/>
  <c r="D38" i="2"/>
  <c r="G30" i="2"/>
  <c r="G31" i="2"/>
  <c r="G32" i="2"/>
  <c r="G33" i="2"/>
  <c r="G34" i="2"/>
  <c r="G35" i="2"/>
  <c r="G36" i="2"/>
  <c r="G37" i="2"/>
  <c r="G38" i="2"/>
  <c r="G29" i="2"/>
  <c r="I30" i="2"/>
  <c r="I31" i="2"/>
  <c r="I32" i="2"/>
  <c r="I33" i="2"/>
  <c r="I34" i="2"/>
  <c r="I35" i="2"/>
  <c r="I36" i="2"/>
  <c r="I37" i="2"/>
  <c r="I38" i="2"/>
  <c r="F30" i="2"/>
  <c r="F31" i="2"/>
  <c r="F32" i="2"/>
  <c r="F33" i="2"/>
  <c r="F34" i="2"/>
  <c r="F35" i="2"/>
  <c r="F36" i="2"/>
  <c r="F37" i="2"/>
  <c r="F38" i="2"/>
  <c r="I29" i="2"/>
  <c r="F29" i="2"/>
  <c r="I21" i="2"/>
  <c r="I22" i="2"/>
  <c r="I23" i="2"/>
  <c r="I24" i="2"/>
  <c r="I25" i="2"/>
  <c r="I26" i="2"/>
  <c r="I27" i="2"/>
  <c r="I28" i="2"/>
  <c r="G22" i="2"/>
  <c r="G23" i="2"/>
  <c r="G24" i="2"/>
  <c r="G25" i="2"/>
  <c r="G26" i="2"/>
  <c r="G27" i="2"/>
  <c r="G28" i="2"/>
  <c r="F21" i="2"/>
  <c r="F22" i="2"/>
  <c r="F23" i="2"/>
  <c r="F24" i="2"/>
  <c r="F25" i="2"/>
  <c r="F26" i="2"/>
  <c r="F27" i="2"/>
  <c r="F28" i="2"/>
  <c r="I20" i="2"/>
  <c r="F20" i="2"/>
  <c r="AM20" i="2"/>
  <c r="AL20" i="2"/>
  <c r="AK20" i="2"/>
  <c r="AJ20" i="2"/>
  <c r="AI20" i="2"/>
  <c r="AH20" i="2"/>
  <c r="AG20" i="2"/>
  <c r="AF20" i="2"/>
  <c r="AE20" i="2"/>
  <c r="AD20" i="2"/>
  <c r="AC20" i="2"/>
  <c r="AB20" i="2"/>
  <c r="AA20" i="2"/>
  <c r="Z20" i="2"/>
  <c r="Y20" i="2"/>
  <c r="X20" i="2"/>
  <c r="W20" i="2"/>
  <c r="V20" i="2"/>
  <c r="U20" i="2"/>
  <c r="T20" i="2"/>
  <c r="S20" i="2"/>
  <c r="R20" i="2"/>
  <c r="Q20" i="2"/>
  <c r="P20" i="2"/>
  <c r="O20" i="2"/>
  <c r="N20" i="2"/>
  <c r="M20" i="2"/>
  <c r="L20" i="2"/>
  <c r="R32" i="1" l="1"/>
  <c r="R40" i="1" s="1"/>
  <c r="AA32" i="1"/>
  <c r="AA40" i="1" s="1"/>
  <c r="Z32" i="1"/>
  <c r="Z40" i="1" s="1"/>
  <c r="Y32" i="1"/>
  <c r="Y40" i="1" s="1"/>
  <c r="X32" i="1"/>
  <c r="X40" i="1" s="1"/>
  <c r="W32" i="1"/>
  <c r="W40" i="1" s="1"/>
  <c r="V32" i="1"/>
  <c r="V40" i="1" s="1"/>
  <c r="U32" i="1"/>
  <c r="U40" i="1" s="1"/>
  <c r="T32" i="1"/>
  <c r="T40" i="1" s="1"/>
  <c r="S32" i="1"/>
  <c r="S40" i="1" s="1"/>
  <c r="Q32" i="1"/>
  <c r="Q40" i="1" s="1"/>
  <c r="P32" i="1"/>
  <c r="P40" i="1" s="1"/>
  <c r="O32" i="1"/>
  <c r="O40" i="1" s="1"/>
  <c r="N32" i="1"/>
  <c r="N40" i="1" s="1"/>
  <c r="M32" i="1"/>
  <c r="M40" i="1" s="1"/>
  <c r="L32" i="1"/>
  <c r="L40" i="1" s="1"/>
  <c r="K32" i="1"/>
  <c r="K40" i="1" s="1"/>
  <c r="J32" i="1"/>
  <c r="J40" i="1" s="1"/>
  <c r="I32" i="1"/>
  <c r="I40" i="1" s="1"/>
  <c r="H32" i="1"/>
  <c r="H40" i="1" s="1"/>
  <c r="AI38" i="1" l="1"/>
  <c r="AI35" i="1"/>
  <c r="AI37" i="1"/>
  <c r="AI34" i="1" l="1"/>
  <c r="AH33" i="1"/>
  <c r="AH35" i="1"/>
  <c r="AI33" i="1"/>
  <c r="AH38" i="1"/>
  <c r="AH37" i="1" l="1"/>
  <c r="AH34" i="1"/>
</calcChain>
</file>

<file path=xl/sharedStrings.xml><?xml version="1.0" encoding="utf-8"?>
<sst xmlns="http://schemas.openxmlformats.org/spreadsheetml/2006/main" count="285" uniqueCount="230">
  <si>
    <t>　</t>
  </si>
  <si>
    <t>※大阪マラソン広報事務局確認欄　</t>
  </si>
  <si>
    <t>カメラマンビブス</t>
  </si>
  <si>
    <t>日付</t>
    <rPh sb="0" eb="2">
      <t>ヒヅケ</t>
    </rPh>
    <phoneticPr fontId="3"/>
  </si>
  <si>
    <t>内容</t>
    <rPh sb="0" eb="2">
      <t>ナイヨウ</t>
    </rPh>
    <phoneticPr fontId="3"/>
  </si>
  <si>
    <t>取材地点</t>
    <rPh sb="0" eb="2">
      <t>シュザイ</t>
    </rPh>
    <rPh sb="2" eb="4">
      <t>チテン</t>
    </rPh>
    <phoneticPr fontId="3"/>
  </si>
  <si>
    <t>取材エリア</t>
    <rPh sb="0" eb="2">
      <t>シュザイ</t>
    </rPh>
    <phoneticPr fontId="3"/>
  </si>
  <si>
    <t>大阪府大手前庁舎側</t>
    <rPh sb="3" eb="6">
      <t>オオテマエ</t>
    </rPh>
    <phoneticPr fontId="3"/>
  </si>
  <si>
    <t>抽選</t>
  </si>
  <si>
    <t>大阪城公園側</t>
  </si>
  <si>
    <r>
      <t xml:space="preserve">待機列横歩道
</t>
    </r>
    <r>
      <rPr>
        <sz val="7"/>
        <color rgb="FF000000"/>
        <rFont val="ＭＳ Ｐゴシック"/>
        <family val="3"/>
        <charset val="128"/>
      </rPr>
      <t>　（大阪府大手前庁舎側）</t>
    </r>
    <rPh sb="3" eb="4">
      <t>ヨコ</t>
    </rPh>
    <rPh sb="4" eb="6">
      <t>ホドウ</t>
    </rPh>
    <rPh sb="9" eb="11">
      <t>オオサカ</t>
    </rPh>
    <rPh sb="12" eb="15">
      <t>オオテマエ</t>
    </rPh>
    <rPh sb="15" eb="17">
      <t>チョウシャ</t>
    </rPh>
    <rPh sb="16" eb="17">
      <t>シャ</t>
    </rPh>
    <rPh sb="17" eb="18">
      <t>ガワ</t>
    </rPh>
    <phoneticPr fontId="3"/>
  </si>
  <si>
    <t>大阪府大手前庁舎
　　第1号館前歩道橋</t>
    <rPh sb="0" eb="2">
      <t>オオサカ</t>
    </rPh>
    <rPh sb="2" eb="3">
      <t>フ</t>
    </rPh>
    <rPh sb="3" eb="6">
      <t>オオテマエ</t>
    </rPh>
    <rPh sb="6" eb="8">
      <t>チョウシャ</t>
    </rPh>
    <rPh sb="11" eb="12">
      <t>ダイ</t>
    </rPh>
    <rPh sb="13" eb="14">
      <t>ゴウ</t>
    </rPh>
    <rPh sb="14" eb="15">
      <t>カン</t>
    </rPh>
    <rPh sb="15" eb="16">
      <t>マエ</t>
    </rPh>
    <rPh sb="16" eb="19">
      <t>ホドウキョウ</t>
    </rPh>
    <phoneticPr fontId="3"/>
  </si>
  <si>
    <t>フィニッシュ</t>
  </si>
  <si>
    <t>フォトブリッジ上</t>
  </si>
  <si>
    <t>車いす</t>
    <rPh sb="0" eb="1">
      <t>クルマ</t>
    </rPh>
    <phoneticPr fontId="3"/>
  </si>
  <si>
    <t>マラソン</t>
  </si>
  <si>
    <t>F</t>
  </si>
  <si>
    <t>Ｇ</t>
  </si>
  <si>
    <t>チャレンジランフィニッシュ</t>
  </si>
  <si>
    <t>沿道</t>
    <rPh sb="0" eb="2">
      <t>エンドウ</t>
    </rPh>
    <phoneticPr fontId="3"/>
  </si>
  <si>
    <t>H</t>
  </si>
  <si>
    <t>I</t>
  </si>
  <si>
    <t>J</t>
  </si>
  <si>
    <t>K</t>
  </si>
  <si>
    <t>-</t>
  </si>
  <si>
    <t>表彰式</t>
    <rPh sb="0" eb="2">
      <t>ヒョウショウ</t>
    </rPh>
    <rPh sb="2" eb="3">
      <t>シキ</t>
    </rPh>
    <phoneticPr fontId="3"/>
  </si>
  <si>
    <t>その他</t>
    <rPh sb="2" eb="3">
      <t>タ</t>
    </rPh>
    <phoneticPr fontId="3"/>
  </si>
  <si>
    <t>優勝者記者会見</t>
    <rPh sb="0" eb="2">
      <t>ユウショウ</t>
    </rPh>
    <rPh sb="2" eb="3">
      <t>シャ</t>
    </rPh>
    <rPh sb="3" eb="5">
      <t>キシャ</t>
    </rPh>
    <rPh sb="5" eb="7">
      <t>カイケン</t>
    </rPh>
    <phoneticPr fontId="3"/>
  </si>
  <si>
    <t>【通信欄】</t>
    <rPh sb="1" eb="3">
      <t>ツウシン</t>
    </rPh>
    <rPh sb="3" eb="4">
      <t>ラン</t>
    </rPh>
    <phoneticPr fontId="3"/>
  </si>
  <si>
    <t>Ｎｏ．</t>
    <phoneticPr fontId="1"/>
  </si>
  <si>
    <t>利用する</t>
    <rPh sb="0" eb="2">
      <t>リヨウ</t>
    </rPh>
    <phoneticPr fontId="1"/>
  </si>
  <si>
    <t>利用しない</t>
    <rPh sb="0" eb="2">
      <t>リヨウ</t>
    </rPh>
    <phoneticPr fontId="1"/>
  </si>
  <si>
    <t>エリア内
自由取材</t>
    <rPh sb="5" eb="7">
      <t>ジユウ</t>
    </rPh>
    <rPh sb="7" eb="9">
      <t>シュザイ</t>
    </rPh>
    <phoneticPr fontId="3"/>
  </si>
  <si>
    <t>各社／先着順</t>
    <rPh sb="0" eb="2">
      <t>カクシャ</t>
    </rPh>
    <rPh sb="3" eb="5">
      <t>センチャク</t>
    </rPh>
    <rPh sb="5" eb="6">
      <t>ジュン</t>
    </rPh>
    <phoneticPr fontId="3"/>
  </si>
  <si>
    <t>撮影クルー</t>
    <rPh sb="0" eb="2">
      <t>サツエイ</t>
    </rPh>
    <phoneticPr fontId="1"/>
  </si>
  <si>
    <t>カメラマン（ﾑｰﾋﾞｰ）</t>
    <phoneticPr fontId="1"/>
  </si>
  <si>
    <t>その他（ﾚﾎﾟｰﾀｰ）</t>
    <phoneticPr fontId="1"/>
  </si>
  <si>
    <t>（入力例）</t>
    <rPh sb="1" eb="3">
      <t>ニュウリョク</t>
    </rPh>
    <rPh sb="3" eb="4">
      <t>レイ</t>
    </rPh>
    <phoneticPr fontId="1"/>
  </si>
  <si>
    <t>大阪　三郎</t>
    <rPh sb="0" eb="2">
      <t>オオサカ</t>
    </rPh>
    <rPh sb="3" eb="5">
      <t>サブロウ</t>
    </rPh>
    <phoneticPr fontId="1"/>
  </si>
  <si>
    <t>写真部</t>
    <rPh sb="0" eb="2">
      <t>シャシン</t>
    </rPh>
    <rPh sb="2" eb="3">
      <t>ブ</t>
    </rPh>
    <phoneticPr fontId="1"/>
  </si>
  <si>
    <r>
      <t>申請日</t>
    </r>
    <r>
      <rPr>
        <sz val="8"/>
        <color rgb="FFFF0000"/>
        <rFont val="ＭＳ Ｐゴシック"/>
        <family val="3"/>
        <charset val="128"/>
      </rPr>
      <t>※</t>
    </r>
    <rPh sb="0" eb="2">
      <t>シンセイ</t>
    </rPh>
    <rPh sb="2" eb="3">
      <t>ビ</t>
    </rPh>
    <phoneticPr fontId="3"/>
  </si>
  <si>
    <r>
      <t>会社名</t>
    </r>
    <r>
      <rPr>
        <sz val="10"/>
        <rFont val="ＭＳ Ｐゴシック"/>
        <family val="3"/>
        <charset val="128"/>
      </rPr>
      <t xml:space="preserve">
/部署名</t>
    </r>
    <rPh sb="0" eb="3">
      <t>カイシャメイ</t>
    </rPh>
    <rPh sb="5" eb="7">
      <t>ブショ</t>
    </rPh>
    <rPh sb="7" eb="8">
      <t>メイ</t>
    </rPh>
    <phoneticPr fontId="3"/>
  </si>
  <si>
    <r>
      <t>部署名</t>
    </r>
    <r>
      <rPr>
        <sz val="8"/>
        <color rgb="FFFF0000"/>
        <rFont val="ＭＳ Ｐゴシック"/>
        <family val="3"/>
        <charset val="128"/>
      </rPr>
      <t>※</t>
    </r>
    <rPh sb="0" eb="2">
      <t>ブショ</t>
    </rPh>
    <rPh sb="2" eb="3">
      <t>メイ</t>
    </rPh>
    <phoneticPr fontId="3"/>
  </si>
  <si>
    <r>
      <t>媒体名</t>
    </r>
    <r>
      <rPr>
        <sz val="8"/>
        <color rgb="FFFF0000"/>
        <rFont val="ＭＳ Ｐゴシック"/>
        <family val="3"/>
        <charset val="128"/>
      </rPr>
      <t>※</t>
    </r>
    <rPh sb="0" eb="2">
      <t>バイタイ</t>
    </rPh>
    <rPh sb="2" eb="3">
      <t>メイ</t>
    </rPh>
    <phoneticPr fontId="3"/>
  </si>
  <si>
    <r>
      <t>ご担当者名（取材代表者）</t>
    </r>
    <r>
      <rPr>
        <sz val="8"/>
        <color rgb="FFFF0000"/>
        <rFont val="ＭＳ Ｐゴシック"/>
        <family val="3"/>
        <charset val="128"/>
      </rPr>
      <t>※</t>
    </r>
    <rPh sb="1" eb="4">
      <t>タントウシャ</t>
    </rPh>
    <rPh sb="4" eb="5">
      <t>メイ</t>
    </rPh>
    <rPh sb="6" eb="8">
      <t>シュザイ</t>
    </rPh>
    <rPh sb="8" eb="10">
      <t>ダイヒョウ</t>
    </rPh>
    <rPh sb="10" eb="11">
      <t>シャ</t>
    </rPh>
    <phoneticPr fontId="3"/>
  </si>
  <si>
    <r>
      <t>ＴＥＬ</t>
    </r>
    <r>
      <rPr>
        <sz val="8"/>
        <color rgb="FFFF0000"/>
        <rFont val="ＭＳ Ｐゴシック"/>
        <family val="3"/>
        <charset val="128"/>
      </rPr>
      <t>※</t>
    </r>
    <phoneticPr fontId="1"/>
  </si>
  <si>
    <r>
      <t>ＦＡＸ</t>
    </r>
    <r>
      <rPr>
        <sz val="8"/>
        <color rgb="FFFF0000"/>
        <rFont val="ＭＳ Ｐゴシック"/>
        <family val="3"/>
        <charset val="128"/>
      </rPr>
      <t>※</t>
    </r>
    <phoneticPr fontId="1"/>
  </si>
  <si>
    <r>
      <t>携帯電話</t>
    </r>
    <r>
      <rPr>
        <sz val="8"/>
        <color rgb="FFFF0000"/>
        <rFont val="ＭＳ Ｐゴシック"/>
        <family val="3"/>
        <charset val="128"/>
      </rPr>
      <t>※</t>
    </r>
    <phoneticPr fontId="1"/>
  </si>
  <si>
    <r>
      <t>緊急連絡先（当日連絡先）</t>
    </r>
    <r>
      <rPr>
        <b/>
        <sz val="8"/>
        <color rgb="FFFF0000"/>
        <rFont val="ＭＳ Ｐゴシック"/>
        <family val="3"/>
        <charset val="128"/>
      </rPr>
      <t>※</t>
    </r>
    <rPh sb="0" eb="2">
      <t>キンキュウ</t>
    </rPh>
    <rPh sb="2" eb="5">
      <t>レンラクサキ</t>
    </rPh>
    <rPh sb="6" eb="8">
      <t>トウジツ</t>
    </rPh>
    <rPh sb="8" eb="11">
      <t>レンラクサキ</t>
    </rPh>
    <phoneticPr fontId="1"/>
  </si>
  <si>
    <r>
      <t>部　　　署</t>
    </r>
    <r>
      <rPr>
        <b/>
        <sz val="8"/>
        <color rgb="FFFF0000"/>
        <rFont val="ＭＳ Ｐゴシック"/>
        <family val="3"/>
        <charset val="128"/>
      </rPr>
      <t>※</t>
    </r>
    <rPh sb="0" eb="1">
      <t>ベ</t>
    </rPh>
    <rPh sb="4" eb="5">
      <t>ショ</t>
    </rPh>
    <phoneticPr fontId="1"/>
  </si>
  <si>
    <t>　　　　　　</t>
    <phoneticPr fontId="1"/>
  </si>
  <si>
    <t>エリア内
自由取材</t>
    <rPh sb="3" eb="4">
      <t>ナイ</t>
    </rPh>
    <rPh sb="5" eb="7">
      <t>ジユウ</t>
    </rPh>
    <rPh sb="7" eb="9">
      <t>シュザイ</t>
    </rPh>
    <phoneticPr fontId="3"/>
  </si>
  <si>
    <r>
      <t xml:space="preserve">大会取材申請書 </t>
    </r>
    <r>
      <rPr>
        <sz val="13"/>
        <rFont val="HGP創英角ｺﾞｼｯｸUB"/>
        <family val="3"/>
        <charset val="128"/>
      </rPr>
      <t xml:space="preserve"> </t>
    </r>
    <r>
      <rPr>
        <sz val="12"/>
        <rFont val="HGP創英角ｺﾞｼｯｸUB"/>
        <family val="3"/>
        <charset val="128"/>
      </rPr>
      <t>※</t>
    </r>
    <r>
      <rPr>
        <u/>
        <sz val="12"/>
        <color rgb="FFFF0000"/>
        <rFont val="HGP創英角ｺﾞｼｯｸUB"/>
        <family val="3"/>
        <charset val="128"/>
      </rPr>
      <t>申請はＥ－ｍａｉｌ のみ</t>
    </r>
    <r>
      <rPr>
        <sz val="12"/>
        <rFont val="HGP創英角ｺﾞｼｯｸUB"/>
        <family val="3"/>
        <charset val="128"/>
      </rPr>
      <t>の受付となります。本申請書に必要事項を入力いただき、大阪マラソン広報事務局にお送りください</t>
    </r>
    <r>
      <rPr>
        <sz val="12"/>
        <rFont val="HGP創英角ｺﾞｼｯｸUB"/>
        <family val="3"/>
        <charset val="128"/>
      </rPr>
      <t>。</t>
    </r>
    <rPh sb="31" eb="32">
      <t>ホン</t>
    </rPh>
    <rPh sb="32" eb="35">
      <t>シンセイショ</t>
    </rPh>
    <rPh sb="36" eb="38">
      <t>ヒツヨウ</t>
    </rPh>
    <rPh sb="38" eb="40">
      <t>ジコウ</t>
    </rPh>
    <rPh sb="41" eb="43">
      <t>ニュウリョク</t>
    </rPh>
    <rPh sb="48" eb="50">
      <t>オオサカ</t>
    </rPh>
    <rPh sb="54" eb="56">
      <t>コウホウ</t>
    </rPh>
    <rPh sb="56" eb="59">
      <t>ジムキョク</t>
    </rPh>
    <rPh sb="61" eb="62">
      <t>オク</t>
    </rPh>
    <phoneticPr fontId="1"/>
  </si>
  <si>
    <t>※印は入力必須項目です</t>
    <rPh sb="1" eb="2">
      <t>シルシ</t>
    </rPh>
    <rPh sb="3" eb="5">
      <t>ニュウリョク</t>
    </rPh>
    <rPh sb="5" eb="7">
      <t>ヒッス</t>
    </rPh>
    <rPh sb="7" eb="9">
      <t>コウモク</t>
    </rPh>
    <phoneticPr fontId="1"/>
  </si>
  <si>
    <t>　　　　　　　　　　　　　　　　 ※事前申請となっております。申し込み期日までに申請ください。申し込み期日を過ぎての受付はできません。</t>
    <rPh sb="47" eb="48">
      <t>モウ</t>
    </rPh>
    <rPh sb="49" eb="50">
      <t>コ</t>
    </rPh>
    <rPh sb="51" eb="53">
      <t>キジツ</t>
    </rPh>
    <rPh sb="54" eb="55">
      <t>ス</t>
    </rPh>
    <rPh sb="58" eb="60">
      <t>ウケツケ</t>
    </rPh>
    <phoneticPr fontId="1"/>
  </si>
  <si>
    <r>
      <t>E-mail</t>
    </r>
    <r>
      <rPr>
        <sz val="8"/>
        <color rgb="FFFF0000"/>
        <rFont val="ＭＳ Ｐゴシック"/>
        <family val="3"/>
        <charset val="128"/>
      </rPr>
      <t>※</t>
    </r>
    <r>
      <rPr>
        <sz val="10"/>
        <rFont val="ＭＳ Ｐゴシック"/>
        <family val="3"/>
        <charset val="128"/>
      </rPr>
      <t xml:space="preserve"> </t>
    </r>
    <phoneticPr fontId="1"/>
  </si>
  <si>
    <t>■取材予定入力欄</t>
    <phoneticPr fontId="1"/>
  </si>
  <si>
    <t>スタート地点⇒フィニッシュ地点に運航</t>
    <rPh sb="13" eb="15">
      <t>チテン</t>
    </rPh>
    <rPh sb="16" eb="18">
      <t>ウンコウ</t>
    </rPh>
    <phoneticPr fontId="3"/>
  </si>
  <si>
    <t>記者（撮影しない）</t>
    <rPh sb="0" eb="2">
      <t>キシャ</t>
    </rPh>
    <rPh sb="3" eb="5">
      <t>サツエイ</t>
    </rPh>
    <phoneticPr fontId="1"/>
  </si>
  <si>
    <r>
      <t>氏　　　名</t>
    </r>
    <r>
      <rPr>
        <b/>
        <sz val="8"/>
        <color rgb="FFFF0000"/>
        <rFont val="ＭＳ Ｐゴシック"/>
        <family val="3"/>
        <charset val="128"/>
      </rPr>
      <t>※</t>
    </r>
    <rPh sb="0" eb="1">
      <t>シ</t>
    </rPh>
    <rPh sb="4" eb="5">
      <t>メイ</t>
    </rPh>
    <phoneticPr fontId="1"/>
  </si>
  <si>
    <r>
      <t>申し込み枚数</t>
    </r>
    <r>
      <rPr>
        <sz val="8"/>
        <color rgb="FFFF0000"/>
        <rFont val="ＭＳ Ｐゴシック"/>
        <family val="3"/>
        <charset val="128"/>
      </rPr>
      <t>※</t>
    </r>
    <rPh sb="0" eb="1">
      <t>サル</t>
    </rPh>
    <rPh sb="2" eb="3">
      <t>ゴ</t>
    </rPh>
    <rPh sb="4" eb="6">
      <t>マイスウ</t>
    </rPh>
    <phoneticPr fontId="3"/>
  </si>
  <si>
    <t>プレスAD</t>
    <phoneticPr fontId="1"/>
  </si>
  <si>
    <t>■プレスＡＤ登録者</t>
    <rPh sb="6" eb="8">
      <t>トウロク</t>
    </rPh>
    <rPh sb="8" eb="9">
      <t>シャ</t>
    </rPh>
    <phoneticPr fontId="1"/>
  </si>
  <si>
    <t>プレスＡＤ登録者</t>
    <rPh sb="5" eb="7">
      <t>トウロク</t>
    </rPh>
    <phoneticPr fontId="1"/>
  </si>
  <si>
    <t>以下に、「プレスAD」を使用される全ての方の登録および取材予定を入力してください。登録、申請漏れのなきよう、ご注意ください。</t>
    <rPh sb="0" eb="2">
      <t>イカ</t>
    </rPh>
    <rPh sb="12" eb="14">
      <t>シヨウ</t>
    </rPh>
    <rPh sb="17" eb="18">
      <t>スベ</t>
    </rPh>
    <rPh sb="20" eb="21">
      <t>カタ</t>
    </rPh>
    <rPh sb="22" eb="24">
      <t>トウロク</t>
    </rPh>
    <rPh sb="27" eb="29">
      <t>シュザイ</t>
    </rPh>
    <rPh sb="29" eb="31">
      <t>ヨテイ</t>
    </rPh>
    <rPh sb="32" eb="34">
      <t>ニュウリョク</t>
    </rPh>
    <rPh sb="41" eb="43">
      <t>トウロク</t>
    </rPh>
    <rPh sb="44" eb="46">
      <t>シンセイ</t>
    </rPh>
    <rPh sb="46" eb="47">
      <t>モ</t>
    </rPh>
    <rPh sb="55" eb="57">
      <t>チュウイ</t>
    </rPh>
    <phoneticPr fontId="1"/>
  </si>
  <si>
    <t>ウェルカムパーティ・出場選手記者会見　会場：ﾊｲｱｯﾄﾘｰｼﾞｪﾝｼｰ大阪</t>
    <rPh sb="10" eb="12">
      <t>シュツジョウ</t>
    </rPh>
    <rPh sb="12" eb="14">
      <t>センシュ</t>
    </rPh>
    <rPh sb="14" eb="16">
      <t>キシャ</t>
    </rPh>
    <rPh sb="16" eb="18">
      <t>カイケン</t>
    </rPh>
    <rPh sb="35" eb="37">
      <t>オオサカ</t>
    </rPh>
    <phoneticPr fontId="3"/>
  </si>
  <si>
    <t>090-1234-5678</t>
  </si>
  <si>
    <t>カメラマン（ｽﾁｰﾙ）</t>
  </si>
  <si>
    <t>カメラマン（ﾑｰﾋﾞｰ）</t>
    <phoneticPr fontId="1"/>
  </si>
  <si>
    <t>撮影クルー</t>
    <phoneticPr fontId="1"/>
  </si>
  <si>
    <t>記者（撮影しない）</t>
    <phoneticPr fontId="1"/>
  </si>
  <si>
    <t>その他（ﾚﾎﾟｰﾀｰ）</t>
    <phoneticPr fontId="1"/>
  </si>
  <si>
    <t>枚</t>
    <rPh sb="0" eb="1">
      <t>マイ</t>
    </rPh>
    <phoneticPr fontId="1"/>
  </si>
  <si>
    <t>バス利用</t>
    <rPh sb="2" eb="4">
      <t>リヨウ</t>
    </rPh>
    <phoneticPr fontId="1"/>
  </si>
  <si>
    <t>総人数合計</t>
    <rPh sb="0" eb="1">
      <t>ソウ</t>
    </rPh>
    <rPh sb="1" eb="3">
      <t>ニンズウ</t>
    </rPh>
    <rPh sb="3" eb="5">
      <t>ゴウケイ</t>
    </rPh>
    <phoneticPr fontId="1"/>
  </si>
  <si>
    <t>MS総合計</t>
    <rPh sb="2" eb="4">
      <t>ソウゴウ</t>
    </rPh>
    <rPh sb="4" eb="5">
      <t>ケイ</t>
    </rPh>
    <phoneticPr fontId="1"/>
  </si>
  <si>
    <t>管理№</t>
    <rPh sb="0" eb="2">
      <t>カンリ</t>
    </rPh>
    <phoneticPr fontId="1"/>
  </si>
  <si>
    <r>
      <t>会社名</t>
    </r>
    <r>
      <rPr>
        <sz val="9"/>
        <color rgb="FFFF0000"/>
        <rFont val="ＭＳ Ｐゴシック"/>
        <family val="3"/>
        <charset val="128"/>
      </rPr>
      <t>※</t>
    </r>
    <rPh sb="0" eb="2">
      <t>カイシャ</t>
    </rPh>
    <rPh sb="2" eb="3">
      <t>メイ</t>
    </rPh>
    <phoneticPr fontId="1"/>
  </si>
  <si>
    <t>カメラマン（ｽﾁｰﾙ）</t>
    <phoneticPr fontId="1"/>
  </si>
  <si>
    <r>
      <t>緊急連絡先（当日連絡先）</t>
    </r>
    <r>
      <rPr>
        <b/>
        <sz val="8"/>
        <color rgb="FFFF0000"/>
        <rFont val="ＭＳ Ｐゴシック"/>
        <family val="3"/>
        <charset val="128"/>
      </rPr>
      <t>※</t>
    </r>
    <phoneticPr fontId="1"/>
  </si>
  <si>
    <t>L</t>
    <phoneticPr fontId="1"/>
  </si>
  <si>
    <r>
      <rPr>
        <b/>
        <sz val="9"/>
        <color rgb="FFFF0000"/>
        <rFont val="ＭＳ Ｐゴシック"/>
        <family val="3"/>
        <charset val="128"/>
      </rPr>
      <t>※</t>
    </r>
    <r>
      <rPr>
        <b/>
        <sz val="9"/>
        <color theme="0"/>
        <rFont val="ＭＳ Ｐゴシック"/>
        <family val="3"/>
        <charset val="128"/>
      </rPr>
      <t>属性</t>
    </r>
    <rPh sb="1" eb="3">
      <t>ゾクセイ</t>
    </rPh>
    <phoneticPr fontId="1"/>
  </si>
  <si>
    <r>
      <rPr>
        <sz val="11"/>
        <color rgb="FFFF0000"/>
        <rFont val="ＭＳ Ｐゴシック"/>
        <family val="3"/>
        <charset val="128"/>
        <scheme val="major"/>
      </rPr>
      <t>※</t>
    </r>
    <r>
      <rPr>
        <sz val="11"/>
        <rFont val="ＭＳ Ｐゴシック"/>
        <family val="3"/>
        <charset val="128"/>
        <scheme val="major"/>
      </rPr>
      <t>属性</t>
    </r>
    <rPh sb="1" eb="3">
      <t>ゾクセイ</t>
    </rPh>
    <phoneticPr fontId="1"/>
  </si>
  <si>
    <t>　　　　　　</t>
  </si>
  <si>
    <t>（　）</t>
    <phoneticPr fontId="1"/>
  </si>
  <si>
    <r>
      <t xml:space="preserve">Ｅ－ｍａｉｌ 送信先　：　大阪マラソン広報事務局（E-mａｉｌ： </t>
    </r>
    <r>
      <rPr>
        <sz val="16"/>
        <color rgb="FFFF0000"/>
        <rFont val="HGP創英角ｺﾞｼｯｸUB"/>
        <family val="3"/>
        <charset val="128"/>
      </rPr>
      <t>ompress@dpr.dentsu.co.jp</t>
    </r>
    <r>
      <rPr>
        <sz val="12"/>
        <rFont val="HGP創英角ｺﾞｼｯｸUB"/>
        <family val="3"/>
        <charset val="128"/>
      </rPr>
      <t>)</t>
    </r>
    <r>
      <rPr>
        <sz val="12"/>
        <rFont val="HGP創英角ｺﾞｼｯｸUB"/>
        <family val="3"/>
        <charset val="128"/>
      </rPr>
      <t>電通パブリックリレーションズ内</t>
    </r>
    <rPh sb="7" eb="9">
      <t>ソウシン</t>
    </rPh>
    <rPh sb="9" eb="10">
      <t>サキ</t>
    </rPh>
    <rPh sb="13" eb="15">
      <t>オオサカ</t>
    </rPh>
    <rPh sb="58" eb="60">
      <t>デンツウ</t>
    </rPh>
    <rPh sb="72" eb="73">
      <t>ナイ</t>
    </rPh>
    <phoneticPr fontId="3"/>
  </si>
  <si>
    <t>【取材エリア申し込み時の注意事項】</t>
    <rPh sb="1" eb="3">
      <t>シュザイ</t>
    </rPh>
    <rPh sb="6" eb="7">
      <t>モウ</t>
    </rPh>
    <rPh sb="8" eb="9">
      <t>コ</t>
    </rPh>
    <rPh sb="10" eb="11">
      <t>ジ</t>
    </rPh>
    <rPh sb="12" eb="14">
      <t>チュウイ</t>
    </rPh>
    <rPh sb="14" eb="16">
      <t>ジコウ</t>
    </rPh>
    <phoneticPr fontId="1"/>
  </si>
  <si>
    <t>抽選</t>
    <rPh sb="0" eb="2">
      <t>チュウセン</t>
    </rPh>
    <phoneticPr fontId="1"/>
  </si>
  <si>
    <t>A</t>
    <phoneticPr fontId="1"/>
  </si>
  <si>
    <t>B</t>
    <phoneticPr fontId="1"/>
  </si>
  <si>
    <t>C-2</t>
    <phoneticPr fontId="1"/>
  </si>
  <si>
    <t>フィニッシュ</t>
    <phoneticPr fontId="1"/>
  </si>
  <si>
    <t>スタート</t>
    <phoneticPr fontId="1"/>
  </si>
  <si>
    <t>D　車いす</t>
    <rPh sb="2" eb="3">
      <t>クルマ</t>
    </rPh>
    <phoneticPr fontId="1"/>
  </si>
  <si>
    <t>D　マラソン</t>
    <phoneticPr fontId="1"/>
  </si>
  <si>
    <t>E-1　車いす</t>
    <rPh sb="4" eb="5">
      <t>クルマ</t>
    </rPh>
    <phoneticPr fontId="1"/>
  </si>
  <si>
    <t>E-2　車いす</t>
    <rPh sb="4" eb="5">
      <t>クルマ</t>
    </rPh>
    <phoneticPr fontId="1"/>
  </si>
  <si>
    <t>E-1　マラソン</t>
    <phoneticPr fontId="1"/>
  </si>
  <si>
    <t>E-2　マラソン</t>
    <phoneticPr fontId="1"/>
  </si>
  <si>
    <t>G</t>
    <phoneticPr fontId="1"/>
  </si>
  <si>
    <t>フォトブリッジ前</t>
  </si>
  <si>
    <t>第1号館前歩道橋</t>
    <phoneticPr fontId="1"/>
  </si>
  <si>
    <t>大阪府大手前庁舎</t>
    <rPh sb="0" eb="2">
      <t>オオサカ</t>
    </rPh>
    <rPh sb="2" eb="3">
      <t>フ</t>
    </rPh>
    <rPh sb="3" eb="6">
      <t>オオテマエ</t>
    </rPh>
    <rPh sb="6" eb="8">
      <t>チョウシャ</t>
    </rPh>
    <phoneticPr fontId="3"/>
  </si>
  <si>
    <t>集合時間</t>
    <rPh sb="0" eb="2">
      <t>シュウゴウ</t>
    </rPh>
    <rPh sb="2" eb="4">
      <t>ジカン</t>
    </rPh>
    <phoneticPr fontId="1"/>
  </si>
  <si>
    <t>と書かれているエリアは、下記集合時間にお集まりいただき、取材位置の抽選を行います。</t>
    <rPh sb="1" eb="2">
      <t>カ</t>
    </rPh>
    <rPh sb="12" eb="14">
      <t>カキ</t>
    </rPh>
    <rPh sb="14" eb="16">
      <t>シュウゴウ</t>
    </rPh>
    <rPh sb="16" eb="18">
      <t>ジカン</t>
    </rPh>
    <rPh sb="20" eb="21">
      <t>アツ</t>
    </rPh>
    <rPh sb="28" eb="30">
      <t>シュザイ</t>
    </rPh>
    <rPh sb="30" eb="32">
      <t>イチ</t>
    </rPh>
    <rPh sb="33" eb="35">
      <t>チュウセン</t>
    </rPh>
    <rPh sb="36" eb="37">
      <t>オコナ</t>
    </rPh>
    <phoneticPr fontId="1"/>
  </si>
  <si>
    <t>※Gエリア取材後、D、E-1、E-2の車いすの抽選には間に</t>
    <rPh sb="5" eb="7">
      <t>シュザイ</t>
    </rPh>
    <rPh sb="7" eb="8">
      <t>ゴ</t>
    </rPh>
    <rPh sb="19" eb="20">
      <t>クルマ</t>
    </rPh>
    <rPh sb="23" eb="25">
      <t>チュウセン</t>
    </rPh>
    <rPh sb="27" eb="28">
      <t>マ</t>
    </rPh>
    <phoneticPr fontId="1"/>
  </si>
  <si>
    <t>　 合いません。</t>
    <phoneticPr fontId="1"/>
  </si>
  <si>
    <t>　 エリアから出ることができません。</t>
    <phoneticPr fontId="1"/>
  </si>
  <si>
    <t>※Bご取材の際は、全ランナーが出走完了するまで、</t>
    <rPh sb="3" eb="5">
      <t>シュザイ</t>
    </rPh>
    <rPh sb="6" eb="7">
      <t>サイ</t>
    </rPh>
    <rPh sb="9" eb="10">
      <t>ゼン</t>
    </rPh>
    <rPh sb="15" eb="17">
      <t>シュッソウ</t>
    </rPh>
    <rPh sb="17" eb="19">
      <t>カンリョウ</t>
    </rPh>
    <phoneticPr fontId="1"/>
  </si>
  <si>
    <t>※A、B、C-2の掛け持ちはできません。</t>
    <phoneticPr fontId="1"/>
  </si>
  <si>
    <t>※D、E-1、E-2の車いすの同一人物による重複申し込み、</t>
    <rPh sb="11" eb="12">
      <t>クルマ</t>
    </rPh>
    <rPh sb="15" eb="17">
      <t>ドウイツ</t>
    </rPh>
    <rPh sb="17" eb="19">
      <t>ジンブツ</t>
    </rPh>
    <rPh sb="22" eb="24">
      <t>チョウフク</t>
    </rPh>
    <rPh sb="24" eb="25">
      <t>モウ</t>
    </rPh>
    <rPh sb="26" eb="27">
      <t>コ</t>
    </rPh>
    <phoneticPr fontId="1"/>
  </si>
  <si>
    <t>　 D、E-1、E-2のマラソンの同一人物による重複申し込み</t>
    <rPh sb="17" eb="19">
      <t>ドウイツ</t>
    </rPh>
    <rPh sb="19" eb="21">
      <t>ジンブツ</t>
    </rPh>
    <rPh sb="24" eb="26">
      <t>チョウフク</t>
    </rPh>
    <rPh sb="26" eb="27">
      <t>モウ</t>
    </rPh>
    <rPh sb="28" eb="29">
      <t>コミ</t>
    </rPh>
    <phoneticPr fontId="1"/>
  </si>
  <si>
    <t>　 はできません。（D、E-1は女子トップフィニッシュ以降は</t>
    <rPh sb="27" eb="29">
      <t>イコウ</t>
    </rPh>
    <phoneticPr fontId="1"/>
  </si>
  <si>
    <t>　 自由取材）</t>
    <rPh sb="2" eb="4">
      <t>ジユウ</t>
    </rPh>
    <rPh sb="4" eb="6">
      <t>シュザイ</t>
    </rPh>
    <phoneticPr fontId="1"/>
  </si>
  <si>
    <t>原則、1エリア、1社1カメラのみとなっています。重複しないようにご計画ください。なお、各エリアともに、オフィシャル（共催・</t>
    <rPh sb="0" eb="2">
      <t>ゲンソク</t>
    </rPh>
    <rPh sb="9" eb="10">
      <t>シャ</t>
    </rPh>
    <rPh sb="24" eb="26">
      <t>チョウフク</t>
    </rPh>
    <rPh sb="33" eb="35">
      <t>ケイカク</t>
    </rPh>
    <phoneticPr fontId="1"/>
  </si>
  <si>
    <t>後援メディア）、スポンサーカメラを優先とさせていただきます。あらかじめご了承ください。</t>
    <rPh sb="0" eb="2">
      <t>コウエン</t>
    </rPh>
    <rPh sb="17" eb="19">
      <t>ユウセン</t>
    </rPh>
    <phoneticPr fontId="1"/>
  </si>
  <si>
    <r>
      <t xml:space="preserve">フォトブリッジ下
</t>
    </r>
    <r>
      <rPr>
        <sz val="7"/>
        <rFont val="ＭＳ Ｐゴシック"/>
        <family val="3"/>
        <charset val="128"/>
      </rPr>
      <t>（女子トップのフィニッシュ時まで）</t>
    </r>
    <rPh sb="22" eb="23">
      <t>ジ</t>
    </rPh>
    <phoneticPr fontId="1"/>
  </si>
  <si>
    <r>
      <t xml:space="preserve">フォトブリッジ下
</t>
    </r>
    <r>
      <rPr>
        <sz val="5"/>
        <color rgb="FF000000"/>
        <rFont val="ＭＳ Ｐゴシック"/>
        <family val="3"/>
        <charset val="128"/>
      </rPr>
      <t>（女子トップのフィニッシュ時まで）</t>
    </r>
    <rPh sb="22" eb="23">
      <t>ジ</t>
    </rPh>
    <phoneticPr fontId="1"/>
  </si>
  <si>
    <t>※各ご担当者様が取材予定されるエリア・イベントに、数字の「１」を入力ください。おひとりで掛け持ち取材ができないエリアもございますので、右上の注意事項をご確認ください。</t>
    <rPh sb="1" eb="2">
      <t>カク</t>
    </rPh>
    <rPh sb="3" eb="7">
      <t>タントウシャサマ</t>
    </rPh>
    <rPh sb="8" eb="10">
      <t>シュザイ</t>
    </rPh>
    <rPh sb="10" eb="12">
      <t>ヨテイ</t>
    </rPh>
    <rPh sb="25" eb="27">
      <t>スウジ</t>
    </rPh>
    <rPh sb="32" eb="34">
      <t>ニュウリョク</t>
    </rPh>
    <rPh sb="44" eb="45">
      <t>カ</t>
    </rPh>
    <rPh sb="46" eb="47">
      <t>モ</t>
    </rPh>
    <rPh sb="48" eb="50">
      <t>シュザイ</t>
    </rPh>
    <rPh sb="67" eb="68">
      <t>ミギ</t>
    </rPh>
    <rPh sb="68" eb="69">
      <t>ウエ</t>
    </rPh>
    <rPh sb="70" eb="72">
      <t>チュウイ</t>
    </rPh>
    <rPh sb="72" eb="74">
      <t>ジコウ</t>
    </rPh>
    <rPh sb="76" eb="78">
      <t>カクニン</t>
    </rPh>
    <phoneticPr fontId="1"/>
  </si>
  <si>
    <r>
      <t>申し込み期日　   　　：　　</t>
    </r>
    <r>
      <rPr>
        <u/>
        <sz val="11"/>
        <rFont val="HGP創英角ｺﾞｼｯｸUB"/>
        <family val="3"/>
        <charset val="128"/>
      </rPr>
      <t>２０１６年　１０月２０日（木）　２４時　締切</t>
    </r>
    <r>
      <rPr>
        <sz val="11"/>
        <rFont val="HGP創英角ｺﾞｼｯｸUB"/>
        <family val="3"/>
        <charset val="128"/>
      </rPr>
      <t>　</t>
    </r>
    <rPh sb="0" eb="1">
      <t>モウ</t>
    </rPh>
    <rPh sb="2" eb="3">
      <t>コ</t>
    </rPh>
    <rPh sb="4" eb="6">
      <t>キジツ</t>
    </rPh>
    <rPh sb="19" eb="20">
      <t>ネン</t>
    </rPh>
    <rPh sb="28" eb="29">
      <t>モク</t>
    </rPh>
    <rPh sb="33" eb="34">
      <t>ジ</t>
    </rPh>
    <rPh sb="35" eb="37">
      <t>シメキリ</t>
    </rPh>
    <phoneticPr fontId="3"/>
  </si>
  <si>
    <r>
      <t>　　　　　　　　　　　　　　　　 ※申請に関する詳細は、第6回大阪マラソン「取材要綱</t>
    </r>
    <r>
      <rPr>
        <sz val="10"/>
        <color theme="1"/>
        <rFont val="ＭＳ Ｐゴシック"/>
        <family val="3"/>
        <charset val="128"/>
      </rPr>
      <t>」P.4～6</t>
    </r>
    <r>
      <rPr>
        <sz val="10"/>
        <rFont val="ＭＳ Ｐゴシック"/>
        <family val="3"/>
        <charset val="128"/>
      </rPr>
      <t>をご確認ください。</t>
    </r>
    <rPh sb="18" eb="20">
      <t>シンセイ</t>
    </rPh>
    <rPh sb="21" eb="22">
      <t>カン</t>
    </rPh>
    <rPh sb="24" eb="26">
      <t>ショウサイ</t>
    </rPh>
    <rPh sb="28" eb="29">
      <t>ダイ</t>
    </rPh>
    <rPh sb="30" eb="31">
      <t>カイ</t>
    </rPh>
    <rPh sb="31" eb="33">
      <t>オオサカ</t>
    </rPh>
    <rPh sb="38" eb="40">
      <t>シュザイ</t>
    </rPh>
    <rPh sb="40" eb="42">
      <t>ヨウコウ</t>
    </rPh>
    <rPh sb="50" eb="52">
      <t>カクニン</t>
    </rPh>
    <phoneticPr fontId="1"/>
  </si>
  <si>
    <t>10/30（日）</t>
    <rPh sb="6" eb="7">
      <t>ニチ</t>
    </rPh>
    <phoneticPr fontId="1"/>
  </si>
  <si>
    <t>10/28（金）・29（土）　取材予定</t>
    <rPh sb="6" eb="7">
      <t>キン</t>
    </rPh>
    <rPh sb="12" eb="13">
      <t>ド</t>
    </rPh>
    <rPh sb="15" eb="17">
      <t>シュザイ</t>
    </rPh>
    <rPh sb="17" eb="19">
      <t>ヨテイ</t>
    </rPh>
    <phoneticPr fontId="3"/>
  </si>
  <si>
    <t>10/28
(金)</t>
    <rPh sb="7" eb="8">
      <t>キン</t>
    </rPh>
    <phoneticPr fontId="3"/>
  </si>
  <si>
    <t>10/29
（土）</t>
    <rPh sb="7" eb="8">
      <t>ド</t>
    </rPh>
    <phoneticPr fontId="3"/>
  </si>
  <si>
    <t>大阪マラソンEXPO 2016オープニングセレモニー・内覧会</t>
    <rPh sb="0" eb="2">
      <t>オオサカ</t>
    </rPh>
    <phoneticPr fontId="3"/>
  </si>
  <si>
    <t>大阪マラソンEXPO 2016 （一般公開・自由取材）</t>
    <rPh sb="17" eb="19">
      <t>イッパン</t>
    </rPh>
    <rPh sb="19" eb="21">
      <t>コウカイ</t>
    </rPh>
    <rPh sb="22" eb="24">
      <t>ジユウ</t>
    </rPh>
    <rPh sb="24" eb="26">
      <t>シュザイ</t>
    </rPh>
    <phoneticPr fontId="3"/>
  </si>
  <si>
    <t>大阪マラソンEXPO 2016 （一般公開・自由取材）</t>
    <rPh sb="17" eb="19">
      <t>イッパン</t>
    </rPh>
    <phoneticPr fontId="3"/>
  </si>
  <si>
    <t>第6回大阪マラソン応援団長　森脇健児スペシャルトーク</t>
    <rPh sb="0" eb="1">
      <t>ダイ</t>
    </rPh>
    <rPh sb="2" eb="3">
      <t>カイ</t>
    </rPh>
    <rPh sb="3" eb="5">
      <t>オオサカ</t>
    </rPh>
    <rPh sb="9" eb="12">
      <t>オウエンダン</t>
    </rPh>
    <rPh sb="12" eb="13">
      <t>チョウ</t>
    </rPh>
    <rPh sb="14" eb="16">
      <t>モリワキ</t>
    </rPh>
    <rPh sb="16" eb="18">
      <t>ケンジ</t>
    </rPh>
    <phoneticPr fontId="1"/>
  </si>
  <si>
    <r>
      <t>第6回大阪マラソンなないろチャリティステージ　</t>
    </r>
    <r>
      <rPr>
        <sz val="8"/>
        <rFont val="ＭＳ Ｐゴシック"/>
        <family val="3"/>
        <charset val="128"/>
      </rPr>
      <t>（ﾄｰｸｼｮｰ、ﾁｬﾘﾃｨｵｰｸｼｮﾝ）</t>
    </r>
    <rPh sb="0" eb="1">
      <t>ダイ</t>
    </rPh>
    <rPh sb="2" eb="3">
      <t>カイ</t>
    </rPh>
    <rPh sb="3" eb="5">
      <t>オオサカ</t>
    </rPh>
    <phoneticPr fontId="1"/>
  </si>
  <si>
    <t>10/30（日）　取材予定</t>
    <rPh sb="6" eb="7">
      <t>ニチ</t>
    </rPh>
    <rPh sb="9" eb="11">
      <t>シュザイ</t>
    </rPh>
    <rPh sb="11" eb="13">
      <t>ヨテイ</t>
    </rPh>
    <phoneticPr fontId="3"/>
  </si>
  <si>
    <t>10/30
（日）</t>
    <rPh sb="7" eb="8">
      <t>ニチ</t>
    </rPh>
    <phoneticPr fontId="3"/>
  </si>
  <si>
    <r>
      <rPr>
        <b/>
        <sz val="10"/>
        <rFont val="ＭＳ Ｐゴシック"/>
        <family val="3"/>
        <charset val="128"/>
      </rPr>
      <t>本件に関するお問い合わせ</t>
    </r>
    <r>
      <rPr>
        <sz val="10"/>
        <rFont val="ＭＳ Ｐゴシック"/>
        <family val="3"/>
        <charset val="128"/>
      </rPr>
      <t xml:space="preserve">
　</t>
    </r>
    <r>
      <rPr>
        <b/>
        <sz val="10"/>
        <rFont val="ＭＳ Ｐゴシック"/>
        <family val="3"/>
        <charset val="128"/>
      </rPr>
      <t>大阪マラソン　広報事務局　担当／電通パブリックリレーションズ　田中　・　梅垣</t>
    </r>
    <r>
      <rPr>
        <sz val="10"/>
        <rFont val="ＭＳ Ｐゴシック"/>
        <family val="3"/>
        <charset val="128"/>
      </rPr>
      <t xml:space="preserve">
　Tel：06‐6342‐3370（月～金、10:00～17:00）　　Fax：06‐6342‐3377
　E-MａｉｌL：　ompress@dpr.dentsu.co.jp
　</t>
    </r>
    <r>
      <rPr>
        <u/>
        <sz val="10"/>
        <rFont val="ＭＳ Ｐゴシック"/>
        <family val="3"/>
        <charset val="128"/>
      </rPr>
      <t>【大会期間中10/28（金）～30（日）の広報事務局連絡先】Tel：06-6614-4046</t>
    </r>
    <rPh sb="45" eb="47">
      <t>タナカ</t>
    </rPh>
    <rPh sb="50" eb="52">
      <t>ウメガキ</t>
    </rPh>
    <rPh sb="143" eb="145">
      <t>タイカイ</t>
    </rPh>
    <rPh sb="145" eb="148">
      <t>キカンチュウ</t>
    </rPh>
    <rPh sb="154" eb="155">
      <t>キン</t>
    </rPh>
    <rPh sb="160" eb="161">
      <t>ニチ</t>
    </rPh>
    <rPh sb="163" eb="165">
      <t>コウホウ</t>
    </rPh>
    <rPh sb="165" eb="168">
      <t>ジムキョク</t>
    </rPh>
    <rPh sb="168" eb="171">
      <t>レンラクサキ</t>
    </rPh>
    <phoneticPr fontId="1"/>
  </si>
  <si>
    <t>大阪マラソン
チャリティ親子ラン2016</t>
    <rPh sb="0" eb="2">
      <t>オオサカ</t>
    </rPh>
    <rPh sb="12" eb="14">
      <t>オヤコ</t>
    </rPh>
    <phoneticPr fontId="1"/>
  </si>
  <si>
    <t>□</t>
    <phoneticPr fontId="1"/>
  </si>
  <si>
    <t>【通信欄】</t>
  </si>
  <si>
    <t>代表者</t>
    <rPh sb="0" eb="3">
      <t>ダイヒョウシャ</t>
    </rPh>
    <phoneticPr fontId="1"/>
  </si>
  <si>
    <t>エリア別マスター</t>
    <rPh sb="3" eb="4">
      <t>ベツ</t>
    </rPh>
    <phoneticPr fontId="1"/>
  </si>
  <si>
    <t>大阪マラソンEXPO 2016 （一般公開・自由取材）</t>
  </si>
  <si>
    <t>第6回大阪マラソン応援団長　森脇健児スペシャルトーク</t>
    <phoneticPr fontId="1"/>
  </si>
  <si>
    <t>管理No.</t>
    <rPh sb="0" eb="2">
      <t>カンリ</t>
    </rPh>
    <phoneticPr fontId="1"/>
  </si>
  <si>
    <t>会社名</t>
    <rPh sb="0" eb="3">
      <t>カイシャメイ</t>
    </rPh>
    <phoneticPr fontId="1"/>
  </si>
  <si>
    <t>部署</t>
    <rPh sb="0" eb="2">
      <t>ブショ</t>
    </rPh>
    <phoneticPr fontId="1"/>
  </si>
  <si>
    <t>媒体名</t>
    <rPh sb="0" eb="2">
      <t>バイタイ</t>
    </rPh>
    <rPh sb="2" eb="3">
      <t>メイ</t>
    </rPh>
    <phoneticPr fontId="1"/>
  </si>
  <si>
    <t>代表者</t>
    <rPh sb="0" eb="3">
      <t>ダイヒョウシャ</t>
    </rPh>
    <phoneticPr fontId="1"/>
  </si>
  <si>
    <t>当日連絡先</t>
    <rPh sb="0" eb="2">
      <t>トウジツ</t>
    </rPh>
    <rPh sb="2" eb="5">
      <t>レンラクサキ</t>
    </rPh>
    <phoneticPr fontId="1"/>
  </si>
  <si>
    <t>メールアドレス</t>
    <phoneticPr fontId="1"/>
  </si>
  <si>
    <t>申請日</t>
    <rPh sb="0" eb="2">
      <t>シンセイ</t>
    </rPh>
    <rPh sb="2" eb="3">
      <t>ビ</t>
    </rPh>
    <phoneticPr fontId="1"/>
  </si>
  <si>
    <t>プレスAD</t>
    <phoneticPr fontId="1"/>
  </si>
  <si>
    <t>カメラマンビブス</t>
    <phoneticPr fontId="1"/>
  </si>
  <si>
    <t>備考</t>
    <rPh sb="0" eb="2">
      <t>ビコウ</t>
    </rPh>
    <phoneticPr fontId="1"/>
  </si>
  <si>
    <t>ウェルカムパーティ・出場選手記者会見</t>
    <phoneticPr fontId="1"/>
  </si>
  <si>
    <t>第6回大阪マラソンなないろチャリティステージ　</t>
    <phoneticPr fontId="1"/>
  </si>
  <si>
    <t>スタート</t>
    <phoneticPr fontId="1"/>
  </si>
  <si>
    <t>Ａ</t>
    <phoneticPr fontId="1"/>
  </si>
  <si>
    <t>Ｂ</t>
    <phoneticPr fontId="1"/>
  </si>
  <si>
    <t>Ｂ</t>
    <phoneticPr fontId="1"/>
  </si>
  <si>
    <t>スタート</t>
    <phoneticPr fontId="1"/>
  </si>
  <si>
    <t>Ａ</t>
    <phoneticPr fontId="1"/>
  </si>
  <si>
    <t>Ｃ-1</t>
    <phoneticPr fontId="1"/>
  </si>
  <si>
    <t>Ｃ-1</t>
    <phoneticPr fontId="1"/>
  </si>
  <si>
    <t>Ｃ-2</t>
    <phoneticPr fontId="1"/>
  </si>
  <si>
    <t>Ｃ-2</t>
    <phoneticPr fontId="1"/>
  </si>
  <si>
    <t>(移動バス）</t>
    <phoneticPr fontId="1"/>
  </si>
  <si>
    <t>(移動バス）</t>
    <phoneticPr fontId="1"/>
  </si>
  <si>
    <t>抽選</t>
    <phoneticPr fontId="1"/>
  </si>
  <si>
    <t>大阪城公園側</t>
    <phoneticPr fontId="1"/>
  </si>
  <si>
    <t>大阪城公園側</t>
    <phoneticPr fontId="1"/>
  </si>
  <si>
    <t>抽選</t>
    <phoneticPr fontId="1"/>
  </si>
  <si>
    <t>抽選</t>
    <phoneticPr fontId="1"/>
  </si>
  <si>
    <t>エリア内自由取材</t>
    <rPh sb="4" eb="6">
      <t>ジユウ</t>
    </rPh>
    <rPh sb="6" eb="8">
      <t>シュザイ</t>
    </rPh>
    <phoneticPr fontId="1"/>
  </si>
  <si>
    <t>フィニッシュ</t>
    <phoneticPr fontId="1"/>
  </si>
  <si>
    <t>D</t>
    <phoneticPr fontId="1"/>
  </si>
  <si>
    <t>D</t>
    <phoneticPr fontId="1"/>
  </si>
  <si>
    <t>E-1</t>
    <phoneticPr fontId="1"/>
  </si>
  <si>
    <t>E-2</t>
    <phoneticPr fontId="1"/>
  </si>
  <si>
    <t>F</t>
    <phoneticPr fontId="1"/>
  </si>
  <si>
    <t>チャレンジラン
フィニッシュ</t>
    <phoneticPr fontId="1"/>
  </si>
  <si>
    <t>Ｇ</t>
    <phoneticPr fontId="1"/>
  </si>
  <si>
    <t>フォトブリッジ上</t>
    <phoneticPr fontId="1"/>
  </si>
  <si>
    <t>フォトブリッジ上</t>
    <phoneticPr fontId="1"/>
  </si>
  <si>
    <t>車いす</t>
    <rPh sb="0" eb="1">
      <t>クルマ</t>
    </rPh>
    <phoneticPr fontId="1"/>
  </si>
  <si>
    <t>マラソン</t>
    <phoneticPr fontId="1"/>
  </si>
  <si>
    <t>E-1</t>
    <phoneticPr fontId="1"/>
  </si>
  <si>
    <t>フォトブリッジ前</t>
    <phoneticPr fontId="1"/>
  </si>
  <si>
    <t>フォトブリッジ前</t>
    <phoneticPr fontId="1"/>
  </si>
  <si>
    <t>E-2</t>
    <phoneticPr fontId="1"/>
  </si>
  <si>
    <t>フォトブリッジ下</t>
    <phoneticPr fontId="1"/>
  </si>
  <si>
    <t>ミックスゾーン</t>
    <phoneticPr fontId="1"/>
  </si>
  <si>
    <t>ミックスゾーン</t>
    <phoneticPr fontId="1"/>
  </si>
  <si>
    <t>自由取材</t>
  </si>
  <si>
    <t>チャレンジランフィニッシュ</t>
    <phoneticPr fontId="1"/>
  </si>
  <si>
    <t>チャレンジランフィニッシュ</t>
    <phoneticPr fontId="1"/>
  </si>
  <si>
    <t>抽選</t>
    <phoneticPr fontId="1"/>
  </si>
  <si>
    <t>沿道</t>
  </si>
  <si>
    <t>Ｈ</t>
    <phoneticPr fontId="1"/>
  </si>
  <si>
    <t>Ｉ</t>
    <phoneticPr fontId="1"/>
  </si>
  <si>
    <t>Ｊ</t>
    <phoneticPr fontId="1"/>
  </si>
  <si>
    <t>Ｋ</t>
    <phoneticPr fontId="1"/>
  </si>
  <si>
    <t>片町折り返し地点</t>
    <phoneticPr fontId="1"/>
  </si>
  <si>
    <t>片町折り返し地点</t>
    <phoneticPr fontId="1"/>
  </si>
  <si>
    <t>千代崎橋折り返し地点</t>
    <phoneticPr fontId="1"/>
  </si>
  <si>
    <t>千代崎橋折り返し地点</t>
    <phoneticPr fontId="1"/>
  </si>
  <si>
    <t>恵美須折り返し地点</t>
    <phoneticPr fontId="1"/>
  </si>
  <si>
    <t>恵美須折り返し地点</t>
    <phoneticPr fontId="1"/>
  </si>
  <si>
    <t>難波交差点</t>
    <phoneticPr fontId="1"/>
  </si>
  <si>
    <t>難波交差点</t>
    <phoneticPr fontId="1"/>
  </si>
  <si>
    <t>イベント</t>
  </si>
  <si>
    <t>イベント</t>
    <phoneticPr fontId="1"/>
  </si>
  <si>
    <t>Ｌ</t>
    <phoneticPr fontId="1"/>
  </si>
  <si>
    <t>チャリティ親子ラン</t>
  </si>
  <si>
    <t>その他</t>
    <phoneticPr fontId="1"/>
  </si>
  <si>
    <t>表彰式</t>
    <phoneticPr fontId="1"/>
  </si>
  <si>
    <t>優勝者記者会見</t>
    <phoneticPr fontId="1"/>
  </si>
  <si>
    <t>ｸﾛｰｼﾞﾝｸﾞｾﾚﾓﾆｰ</t>
    <phoneticPr fontId="3"/>
  </si>
  <si>
    <t>ｸﾛｰｼﾞﾝｸﾞｾﾚﾓﾆｰ</t>
    <phoneticPr fontId="1"/>
  </si>
  <si>
    <t>ｴﾝﾃﾞｨﾝｸﾞｽﾃｰｼﾞ</t>
    <phoneticPr fontId="3"/>
  </si>
  <si>
    <t>ｴﾝﾃﾞｨﾝｸﾞｽﾃｰｼﾞ</t>
    <phoneticPr fontId="1"/>
  </si>
  <si>
    <t>インテックスプラザ
ステージ</t>
    <phoneticPr fontId="1"/>
  </si>
  <si>
    <t>インテックスプラザステージ</t>
    <phoneticPr fontId="1"/>
  </si>
  <si>
    <t>各社／先着順</t>
  </si>
  <si>
    <t>大阪府大手前庁舎側</t>
    <phoneticPr fontId="1"/>
  </si>
  <si>
    <t>会社名</t>
    <rPh sb="0" eb="2">
      <t>カイシャ</t>
    </rPh>
    <rPh sb="2" eb="3">
      <t>メイ</t>
    </rPh>
    <phoneticPr fontId="1"/>
  </si>
  <si>
    <t>氏名</t>
    <rPh sb="0" eb="2">
      <t>シメイ</t>
    </rPh>
    <phoneticPr fontId="1"/>
  </si>
  <si>
    <t>属性</t>
    <rPh sb="0" eb="2">
      <t>ゾクセイ</t>
    </rPh>
    <phoneticPr fontId="1"/>
  </si>
  <si>
    <t>連絡先</t>
    <rPh sb="0" eb="3">
      <t>レンラクサキ</t>
    </rPh>
    <phoneticPr fontId="1"/>
  </si>
  <si>
    <t>待機列横歩道　（大阪府大手前庁舎側）</t>
    <phoneticPr fontId="1"/>
  </si>
  <si>
    <t>大阪府大手前庁舎　第1号館前歩道橋</t>
    <phoneticPr fontId="1"/>
  </si>
  <si>
    <t>10/28（金）</t>
    <rPh sb="6" eb="7">
      <t>キン</t>
    </rPh>
    <phoneticPr fontId="1"/>
  </si>
  <si>
    <t>10/29（土）</t>
    <rPh sb="6" eb="7">
      <t>ド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</si>
</sst>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&quot;氏&quot;&quot;名&quot;"/>
    <numFmt numFmtId="177" formatCode="0_ "/>
    <numFmt numFmtId="178" formatCode="m/d;@"/>
  </numFmts>
  <fonts count="74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sz val="8"/>
      <name val="ＭＳ Ｐゴシック"/>
      <family val="3"/>
      <charset val="128"/>
    </font>
    <font>
      <sz val="10"/>
      <color rgb="FF000000"/>
      <name val="ＭＳ Ｐゴシック"/>
      <family val="3"/>
      <charset val="128"/>
    </font>
    <font>
      <sz val="20"/>
      <name val="HGP創英角ｺﾞｼｯｸUB"/>
      <family val="3"/>
      <charset val="128"/>
    </font>
    <font>
      <b/>
      <sz val="10"/>
      <color theme="0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8"/>
      <color rgb="FF000000"/>
      <name val="ＭＳ Ｐゴシック"/>
      <family val="3"/>
      <charset val="128"/>
    </font>
    <font>
      <sz val="7"/>
      <color rgb="FF000000"/>
      <name val="ＭＳ Ｐゴシック"/>
      <family val="3"/>
      <charset val="128"/>
    </font>
    <font>
      <sz val="20"/>
      <color theme="5" tint="0.59999389629810485"/>
      <name val="HGP創英角ｺﾞｼｯｸUB"/>
      <family val="3"/>
      <charset val="128"/>
    </font>
    <font>
      <b/>
      <sz val="9"/>
      <color theme="0"/>
      <name val="ＭＳ Ｐゴシック"/>
      <family val="3"/>
      <charset val="128"/>
    </font>
    <font>
      <b/>
      <sz val="9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2"/>
      <name val="ＭＳ Ｐゴシック"/>
      <family val="3"/>
      <charset val="128"/>
    </font>
    <font>
      <sz val="12"/>
      <name val="HGP創英角ｺﾞｼｯｸUB"/>
      <family val="3"/>
      <charset val="128"/>
    </font>
    <font>
      <sz val="11"/>
      <name val="HGP創英角ｺﾞｼｯｸUB"/>
      <family val="3"/>
      <charset val="128"/>
    </font>
    <font>
      <sz val="13"/>
      <name val="HGP創英角ｺﾞｼｯｸUB"/>
      <family val="3"/>
      <charset val="128"/>
    </font>
    <font>
      <sz val="22"/>
      <name val="HGP創英角ｺﾞｼｯｸUB"/>
      <family val="3"/>
      <charset val="128"/>
    </font>
    <font>
      <sz val="11"/>
      <name val="ＭＳ Ｐゴシック"/>
      <family val="2"/>
      <charset val="128"/>
      <scheme val="minor"/>
    </font>
    <font>
      <u/>
      <sz val="12"/>
      <color rgb="FFFF0000"/>
      <name val="HGP創英角ｺﾞｼｯｸUB"/>
      <family val="3"/>
      <charset val="128"/>
    </font>
    <font>
      <sz val="16"/>
      <color rgb="FFFF0000"/>
      <name val="HGP創英角ｺﾞｼｯｸUB"/>
      <family val="3"/>
      <charset val="128"/>
    </font>
    <font>
      <b/>
      <sz val="11"/>
      <color theme="0"/>
      <name val="ＭＳ Ｐゴシック"/>
      <family val="3"/>
      <charset val="128"/>
      <scheme val="minor"/>
    </font>
    <font>
      <b/>
      <sz val="9"/>
      <color rgb="FFFF0000"/>
      <name val="ＭＳ Ｐゴシック"/>
      <family val="3"/>
      <charset val="128"/>
    </font>
    <font>
      <b/>
      <sz val="11"/>
      <color rgb="FFFF0000"/>
      <name val="ＭＳ Ｐゴシック"/>
      <family val="3"/>
      <charset val="128"/>
    </font>
    <font>
      <b/>
      <sz val="10"/>
      <color rgb="FFFF0000"/>
      <name val="ＭＳ Ｐゴシック"/>
      <family val="3"/>
      <charset val="128"/>
    </font>
    <font>
      <sz val="8"/>
      <color rgb="FFFF0000"/>
      <name val="ＭＳ Ｐゴシック"/>
      <family val="3"/>
      <charset val="128"/>
    </font>
    <font>
      <u/>
      <sz val="11"/>
      <name val="HGP創英角ｺﾞｼｯｸUB"/>
      <family val="3"/>
      <charset val="128"/>
    </font>
    <font>
      <b/>
      <sz val="8"/>
      <color rgb="FFFF0000"/>
      <name val="ＭＳ Ｐゴシック"/>
      <family val="3"/>
      <charset val="128"/>
    </font>
    <font>
      <sz val="11"/>
      <color theme="0"/>
      <name val="ＭＳ Ｐゴシック"/>
      <family val="2"/>
      <charset val="128"/>
      <scheme val="minor"/>
    </font>
    <font>
      <sz val="14"/>
      <name val="ＭＳ Ｐゴシック"/>
      <family val="3"/>
      <charset val="128"/>
    </font>
    <font>
      <b/>
      <sz val="8"/>
      <color theme="0"/>
      <name val="ＭＳ Ｐゴシック"/>
      <family val="3"/>
      <charset val="128"/>
    </font>
    <font>
      <b/>
      <sz val="7.5"/>
      <color theme="0"/>
      <name val="ＭＳ Ｐゴシック"/>
      <family val="3"/>
      <charset val="128"/>
    </font>
    <font>
      <sz val="7"/>
      <name val="ＭＳ Ｐゴシック"/>
      <family val="3"/>
      <charset val="128"/>
    </font>
    <font>
      <b/>
      <sz val="14"/>
      <color theme="0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6"/>
      <color theme="0"/>
      <name val="ＭＳ Ｐゴシック"/>
      <family val="2"/>
      <charset val="128"/>
      <scheme val="minor"/>
    </font>
    <font>
      <sz val="6"/>
      <color theme="0"/>
      <name val="ＭＳ Ｐゴシック"/>
      <family val="3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u/>
      <sz val="11"/>
      <color theme="10"/>
      <name val="ＭＳ Ｐゴシック"/>
      <family val="3"/>
      <charset val="128"/>
    </font>
    <font>
      <sz val="8"/>
      <color theme="1"/>
      <name val="ＭＳ Ｐゴシック"/>
      <family val="3"/>
      <charset val="128"/>
      <scheme val="minor"/>
    </font>
    <font>
      <sz val="18"/>
      <name val="HGP創英角ｺﾞｼｯｸUB"/>
      <family val="3"/>
      <charset val="128"/>
    </font>
    <font>
      <b/>
      <sz val="18"/>
      <name val="HGP創英角ｺﾞｼｯｸUB"/>
      <family val="3"/>
      <charset val="128"/>
    </font>
    <font>
      <sz val="10"/>
      <color theme="0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9"/>
      <color rgb="FFFF0000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b/>
      <sz val="14"/>
      <color rgb="FFFF0000"/>
      <name val="ＭＳ Ｐゴシック"/>
      <family val="3"/>
      <charset val="128"/>
    </font>
    <font>
      <sz val="11"/>
      <name val="ＭＳ Ｐゴシック"/>
      <family val="3"/>
      <charset val="128"/>
      <scheme val="major"/>
    </font>
    <font>
      <sz val="8"/>
      <name val="ＭＳ Ｐゴシック"/>
      <family val="3"/>
      <charset val="128"/>
      <scheme val="major"/>
    </font>
    <font>
      <sz val="11"/>
      <color rgb="FFFF0000"/>
      <name val="ＭＳ Ｐゴシック"/>
      <family val="3"/>
      <charset val="128"/>
      <scheme val="major"/>
    </font>
    <font>
      <sz val="8"/>
      <color theme="1"/>
      <name val="ＭＳ Ｐゴシック"/>
      <family val="2"/>
      <charset val="128"/>
      <scheme val="minor"/>
    </font>
    <font>
      <sz val="9"/>
      <color theme="1"/>
      <name val="ＭＳ Ｐゴシック"/>
      <family val="2"/>
      <charset val="128"/>
      <scheme val="minor"/>
    </font>
    <font>
      <sz val="7"/>
      <color theme="1"/>
      <name val="ＭＳ Ｐゴシック"/>
      <family val="2"/>
      <charset val="128"/>
      <scheme val="minor"/>
    </font>
    <font>
      <sz val="7"/>
      <color theme="1"/>
      <name val="ＭＳ Ｐゴシック"/>
      <family val="3"/>
      <charset val="128"/>
      <scheme val="minor"/>
    </font>
    <font>
      <sz val="5"/>
      <color rgb="FF000000"/>
      <name val="ＭＳ Ｐゴシック"/>
      <family val="3"/>
      <charset val="128"/>
    </font>
    <font>
      <u/>
      <sz val="10"/>
      <name val="ＭＳ Ｐゴシック"/>
      <family val="3"/>
      <charset val="128"/>
    </font>
    <font>
      <b/>
      <sz val="11"/>
      <color theme="0"/>
      <name val="HGSｺﾞｼｯｸM"/>
      <family val="3"/>
      <charset val="128"/>
    </font>
    <font>
      <sz val="9"/>
      <color theme="0"/>
      <name val="メイリオ"/>
      <family val="3"/>
      <charset val="128"/>
    </font>
    <font>
      <sz val="11"/>
      <color theme="0"/>
      <name val="ＭＳ Ｐゴシック"/>
      <family val="3"/>
      <charset val="128"/>
      <scheme val="minor"/>
    </font>
    <font>
      <sz val="14"/>
      <color theme="0"/>
      <name val="ＭＳ Ｐゴシック"/>
      <family val="3"/>
      <charset val="128"/>
      <scheme val="minor"/>
    </font>
    <font>
      <sz val="8"/>
      <color theme="0"/>
      <name val="メイリオ"/>
      <family val="3"/>
      <charset val="128"/>
    </font>
    <font>
      <sz val="7"/>
      <color theme="0"/>
      <name val="メイリオ"/>
      <family val="3"/>
      <charset val="128"/>
    </font>
    <font>
      <sz val="12"/>
      <color theme="0"/>
      <name val="メイリオ"/>
      <family val="3"/>
      <charset val="128"/>
    </font>
    <font>
      <sz val="11"/>
      <color theme="0"/>
      <name val="メイリオ"/>
      <family val="3"/>
      <charset val="128"/>
    </font>
    <font>
      <sz val="16"/>
      <color theme="0"/>
      <name val="メイリオ"/>
      <family val="3"/>
      <charset val="128"/>
    </font>
    <font>
      <sz val="10"/>
      <color theme="0"/>
      <name val="メイリオ"/>
      <family val="3"/>
      <charset val="128"/>
    </font>
    <font>
      <sz val="9"/>
      <color theme="0"/>
      <name val="ＭＳ Ｐゴシック"/>
      <family val="3"/>
      <charset val="128"/>
    </font>
    <font>
      <sz val="11"/>
      <color theme="0"/>
      <name val="HGSｺﾞｼｯｸM"/>
      <family val="3"/>
      <charset val="128"/>
    </font>
    <font>
      <b/>
      <sz val="9"/>
      <color theme="0"/>
      <name val="HGSｺﾞｼｯｸM"/>
      <family val="3"/>
      <charset val="128"/>
    </font>
    <font>
      <sz val="9"/>
      <color theme="0"/>
      <name val="HGSｺﾞｼｯｸM"/>
      <family val="3"/>
      <charset val="128"/>
    </font>
  </fonts>
  <fills count="14">
    <fill>
      <patternFill patternType="none"/>
    </fill>
    <fill>
      <patternFill patternType="gray125"/>
    </fill>
    <fill>
      <patternFill patternType="solid">
        <fgColor theme="1" tint="0.149998474074526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7" tint="0.79998168889431442"/>
        <bgColor indexed="64"/>
      </patternFill>
    </fill>
  </fills>
  <borders count="1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theme="0"/>
      </top>
      <bottom style="thin">
        <color theme="0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theme="0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theme="0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2" fillId="0" borderId="0">
      <alignment vertical="center"/>
    </xf>
    <xf numFmtId="0" fontId="42" fillId="0" borderId="0" applyNumberFormat="0" applyFill="0" applyBorder="0" applyAlignment="0" applyProtection="0">
      <alignment vertical="top"/>
      <protection locked="0"/>
    </xf>
  </cellStyleXfs>
  <cellXfs count="364">
    <xf numFmtId="0" fontId="0" fillId="0" borderId="0" xfId="0">
      <alignment vertical="center"/>
    </xf>
    <xf numFmtId="0" fontId="6" fillId="4" borderId="34" xfId="1" applyFont="1" applyFill="1" applyBorder="1" applyAlignment="1" applyProtection="1">
      <alignment vertical="center" shrinkToFit="1"/>
      <protection locked="0"/>
    </xf>
    <xf numFmtId="0" fontId="8" fillId="5" borderId="0" xfId="1" applyFont="1" applyFill="1" applyBorder="1" applyAlignment="1" applyProtection="1">
      <alignment vertical="center"/>
    </xf>
    <xf numFmtId="0" fontId="21" fillId="5" borderId="0" xfId="1" applyFont="1" applyFill="1" applyBorder="1" applyAlignment="1" applyProtection="1">
      <alignment vertical="center"/>
    </xf>
    <xf numFmtId="0" fontId="22" fillId="0" borderId="0" xfId="0" applyFont="1" applyProtection="1">
      <alignment vertical="center"/>
    </xf>
    <xf numFmtId="0" fontId="4" fillId="5" borderId="0" xfId="1" applyFont="1" applyFill="1" applyBorder="1" applyAlignment="1" applyProtection="1">
      <alignment vertical="center"/>
    </xf>
    <xf numFmtId="0" fontId="4" fillId="5" borderId="0" xfId="1" applyFont="1" applyFill="1" applyBorder="1" applyAlignment="1" applyProtection="1">
      <alignment horizontal="left" vertical="center"/>
    </xf>
    <xf numFmtId="0" fontId="2" fillId="0" borderId="0" xfId="1" applyFont="1" applyProtection="1">
      <alignment vertical="center"/>
    </xf>
    <xf numFmtId="0" fontId="4" fillId="0" borderId="27" xfId="1" applyFont="1" applyBorder="1" applyAlignment="1" applyProtection="1">
      <alignment horizontal="center" vertical="center"/>
    </xf>
    <xf numFmtId="0" fontId="4" fillId="0" borderId="29" xfId="1" applyFont="1" applyBorder="1" applyAlignment="1" applyProtection="1">
      <alignment horizontal="center" vertical="center" wrapText="1"/>
    </xf>
    <xf numFmtId="0" fontId="4" fillId="0" borderId="26" xfId="1" applyFont="1" applyBorder="1" applyAlignment="1" applyProtection="1">
      <alignment horizontal="center" vertical="center" wrapText="1"/>
    </xf>
    <xf numFmtId="0" fontId="4" fillId="0" borderId="30" xfId="1" applyFont="1" applyBorder="1" applyAlignment="1" applyProtection="1">
      <alignment horizontal="center" vertical="center"/>
    </xf>
    <xf numFmtId="0" fontId="4" fillId="0" borderId="1" xfId="1" applyFont="1" applyBorder="1" applyAlignment="1" applyProtection="1">
      <alignment horizontal="center" vertical="center"/>
    </xf>
    <xf numFmtId="0" fontId="14" fillId="6" borderId="67" xfId="1" applyFont="1" applyFill="1" applyBorder="1" applyAlignment="1" applyProtection="1">
      <alignment horizontal="center" vertical="center" wrapText="1"/>
    </xf>
    <xf numFmtId="0" fontId="26" fillId="8" borderId="69" xfId="1" applyFont="1" applyFill="1" applyBorder="1" applyAlignment="1" applyProtection="1">
      <alignment horizontal="center" vertical="center" wrapText="1"/>
    </xf>
    <xf numFmtId="0" fontId="15" fillId="3" borderId="41" xfId="1" applyFont="1" applyFill="1" applyBorder="1" applyAlignment="1" applyProtection="1">
      <alignment horizontal="center" vertical="center" wrapText="1"/>
    </xf>
    <xf numFmtId="0" fontId="15" fillId="3" borderId="42" xfId="1" applyFont="1" applyFill="1" applyBorder="1" applyAlignment="1" applyProtection="1">
      <alignment horizontal="center" vertical="center" wrapText="1"/>
    </xf>
    <xf numFmtId="0" fontId="14" fillId="6" borderId="73" xfId="1" applyFont="1" applyFill="1" applyBorder="1" applyAlignment="1" applyProtection="1">
      <alignment horizontal="center" vertical="center" wrapText="1"/>
    </xf>
    <xf numFmtId="0" fontId="15" fillId="3" borderId="72" xfId="1" applyFont="1" applyFill="1" applyBorder="1" applyAlignment="1" applyProtection="1">
      <alignment horizontal="center" vertical="center" wrapText="1"/>
    </xf>
    <xf numFmtId="0" fontId="15" fillId="3" borderId="8" xfId="1" applyFont="1" applyFill="1" applyBorder="1" applyAlignment="1" applyProtection="1">
      <alignment horizontal="center" vertical="center" wrapText="1"/>
    </xf>
    <xf numFmtId="0" fontId="9" fillId="2" borderId="18" xfId="1" applyFont="1" applyFill="1" applyBorder="1" applyAlignment="1" applyProtection="1">
      <alignment vertical="center"/>
    </xf>
    <xf numFmtId="0" fontId="9" fillId="2" borderId="13" xfId="1" applyFont="1" applyFill="1" applyBorder="1" applyAlignment="1" applyProtection="1">
      <alignment vertical="center"/>
    </xf>
    <xf numFmtId="0" fontId="9" fillId="2" borderId="14" xfId="1" applyFont="1" applyFill="1" applyBorder="1" applyAlignment="1" applyProtection="1">
      <alignment vertical="center"/>
    </xf>
    <xf numFmtId="0" fontId="10" fillId="3" borderId="5" xfId="1" applyFont="1" applyFill="1" applyBorder="1" applyAlignment="1" applyProtection="1">
      <alignment horizontal="center" vertical="center"/>
    </xf>
    <xf numFmtId="0" fontId="10" fillId="3" borderId="16" xfId="1" applyFont="1" applyFill="1" applyBorder="1" applyAlignment="1" applyProtection="1">
      <alignment vertical="center"/>
    </xf>
    <xf numFmtId="0" fontId="10" fillId="3" borderId="6" xfId="1" applyFont="1" applyFill="1" applyBorder="1" applyAlignment="1" applyProtection="1">
      <alignment vertical="center"/>
    </xf>
    <xf numFmtId="0" fontId="10" fillId="3" borderId="66" xfId="1" applyFont="1" applyFill="1" applyBorder="1" applyAlignment="1" applyProtection="1">
      <alignment vertical="center"/>
    </xf>
    <xf numFmtId="0" fontId="5" fillId="5" borderId="18" xfId="1" applyFont="1" applyFill="1" applyBorder="1" applyAlignment="1" applyProtection="1">
      <alignment horizontal="left" vertical="center"/>
    </xf>
    <xf numFmtId="0" fontId="5" fillId="5" borderId="13" xfId="1" applyFont="1" applyFill="1" applyBorder="1" applyAlignment="1" applyProtection="1">
      <alignment horizontal="center" vertical="center"/>
    </xf>
    <xf numFmtId="0" fontId="5" fillId="5" borderId="14" xfId="1" applyFont="1" applyFill="1" applyBorder="1" applyAlignment="1" applyProtection="1">
      <alignment horizontal="center" vertical="center"/>
    </xf>
    <xf numFmtId="0" fontId="5" fillId="5" borderId="2" xfId="1" applyFont="1" applyFill="1" applyBorder="1" applyAlignment="1" applyProtection="1">
      <alignment horizontal="center" vertical="center"/>
    </xf>
    <xf numFmtId="0" fontId="5" fillId="5" borderId="78" xfId="1" applyFont="1" applyFill="1" applyBorder="1" applyAlignment="1" applyProtection="1">
      <alignment horizontal="center" vertical="center"/>
    </xf>
    <xf numFmtId="0" fontId="10" fillId="3" borderId="15" xfId="1" applyFont="1" applyFill="1" applyBorder="1" applyAlignment="1" applyProtection="1">
      <alignment horizontal="center" vertical="center"/>
    </xf>
    <xf numFmtId="0" fontId="10" fillId="3" borderId="16" xfId="1" applyFont="1" applyFill="1" applyBorder="1" applyAlignment="1" applyProtection="1">
      <alignment horizontal="center" vertical="center"/>
    </xf>
    <xf numFmtId="0" fontId="7" fillId="0" borderId="40" xfId="1" applyFont="1" applyFill="1" applyBorder="1" applyAlignment="1" applyProtection="1">
      <alignment horizontal="center" vertical="center" wrapText="1" readingOrder="1"/>
    </xf>
    <xf numFmtId="0" fontId="7" fillId="5" borderId="41" xfId="1" applyFont="1" applyFill="1" applyBorder="1" applyAlignment="1" applyProtection="1">
      <alignment horizontal="center" vertical="center" wrapText="1" readingOrder="1"/>
    </xf>
    <xf numFmtId="0" fontId="6" fillId="0" borderId="43" xfId="1" applyFont="1" applyBorder="1" applyAlignment="1" applyProtection="1">
      <alignment horizontal="center" vertical="center" wrapText="1"/>
    </xf>
    <xf numFmtId="0" fontId="11" fillId="5" borderId="60" xfId="1" applyFont="1" applyFill="1" applyBorder="1" applyAlignment="1" applyProtection="1">
      <alignment horizontal="left" vertical="center" shrinkToFit="1" readingOrder="1"/>
    </xf>
    <xf numFmtId="0" fontId="11" fillId="5" borderId="61" xfId="1" applyFont="1" applyFill="1" applyBorder="1" applyAlignment="1" applyProtection="1">
      <alignment horizontal="left" vertical="center" shrinkToFit="1" readingOrder="1"/>
    </xf>
    <xf numFmtId="0" fontId="11" fillId="5" borderId="62" xfId="1" applyFont="1" applyFill="1" applyBorder="1" applyAlignment="1" applyProtection="1">
      <alignment horizontal="left" vertical="center" shrinkToFit="1" readingOrder="1"/>
    </xf>
    <xf numFmtId="0" fontId="4" fillId="5" borderId="42" xfId="1" applyFont="1" applyFill="1" applyBorder="1" applyAlignment="1" applyProtection="1">
      <alignment horizontal="center" vertical="center"/>
    </xf>
    <xf numFmtId="0" fontId="11" fillId="5" borderId="45" xfId="1" applyFont="1" applyFill="1" applyBorder="1" applyAlignment="1" applyProtection="1">
      <alignment vertical="center" readingOrder="1"/>
    </xf>
    <xf numFmtId="0" fontId="11" fillId="5" borderId="24" xfId="1" applyFont="1" applyFill="1" applyBorder="1" applyAlignment="1" applyProtection="1">
      <alignment vertical="center" readingOrder="1"/>
    </xf>
    <xf numFmtId="0" fontId="11" fillId="5" borderId="36" xfId="1" applyFont="1" applyFill="1" applyBorder="1" applyAlignment="1" applyProtection="1">
      <alignment vertical="center" readingOrder="1"/>
    </xf>
    <xf numFmtId="0" fontId="6" fillId="5" borderId="46" xfId="1" applyFont="1" applyFill="1" applyBorder="1" applyAlignment="1" applyProtection="1">
      <alignment horizontal="center" vertical="center"/>
    </xf>
    <xf numFmtId="0" fontId="7" fillId="5" borderId="40" xfId="1" applyFont="1" applyFill="1" applyBorder="1" applyAlignment="1" applyProtection="1">
      <alignment horizontal="center" vertical="center" wrapText="1" readingOrder="1"/>
    </xf>
    <xf numFmtId="0" fontId="6" fillId="5" borderId="64" xfId="1" quotePrefix="1" applyFont="1" applyFill="1" applyBorder="1" applyAlignment="1" applyProtection="1">
      <alignment horizontal="center" vertical="center" wrapText="1"/>
    </xf>
    <xf numFmtId="0" fontId="6" fillId="5" borderId="41" xfId="1" quotePrefix="1" applyFont="1" applyFill="1" applyBorder="1" applyAlignment="1" applyProtection="1">
      <alignment horizontal="center" vertical="center" wrapText="1"/>
    </xf>
    <xf numFmtId="0" fontId="6" fillId="5" borderId="39" xfId="1" applyFont="1" applyFill="1" applyBorder="1" applyAlignment="1" applyProtection="1">
      <alignment horizontal="left" vertical="center"/>
    </xf>
    <xf numFmtId="0" fontId="6" fillId="5" borderId="37" xfId="1" applyFont="1" applyFill="1" applyBorder="1" applyAlignment="1" applyProtection="1">
      <alignment horizontal="left" vertical="center"/>
    </xf>
    <xf numFmtId="0" fontId="6" fillId="5" borderId="42" xfId="1" quotePrefix="1" applyFont="1" applyFill="1" applyBorder="1" applyAlignment="1" applyProtection="1">
      <alignment horizontal="center" vertical="center" wrapText="1"/>
    </xf>
    <xf numFmtId="0" fontId="28" fillId="8" borderId="73" xfId="1" applyFont="1" applyFill="1" applyBorder="1" applyAlignment="1" applyProtection="1">
      <alignment horizontal="center" vertical="center"/>
    </xf>
    <xf numFmtId="0" fontId="34" fillId="9" borderId="53" xfId="1" applyFont="1" applyFill="1" applyBorder="1" applyAlignment="1" applyProtection="1">
      <alignment horizontal="center" vertical="center" wrapText="1" readingOrder="1"/>
    </xf>
    <xf numFmtId="0" fontId="35" fillId="9" borderId="84" xfId="1" applyFont="1" applyFill="1" applyBorder="1" applyAlignment="1" applyProtection="1">
      <alignment horizontal="center" vertical="center" wrapText="1" readingOrder="1"/>
    </xf>
    <xf numFmtId="0" fontId="36" fillId="5" borderId="23" xfId="1" applyFont="1" applyFill="1" applyBorder="1" applyAlignment="1" applyProtection="1">
      <alignment horizontal="center" vertical="center" wrapText="1" shrinkToFit="1"/>
    </xf>
    <xf numFmtId="176" fontId="28" fillId="8" borderId="15" xfId="1" applyNumberFormat="1" applyFont="1" applyFill="1" applyBorder="1" applyAlignment="1" applyProtection="1">
      <alignment horizontal="center" vertical="center" shrinkToFit="1"/>
    </xf>
    <xf numFmtId="176" fontId="10" fillId="3" borderId="87" xfId="1" applyNumberFormat="1" applyFont="1" applyFill="1" applyBorder="1" applyAlignment="1" applyProtection="1">
      <alignment horizontal="center" vertical="center" wrapText="1"/>
    </xf>
    <xf numFmtId="176" fontId="10" fillId="3" borderId="88" xfId="1" applyNumberFormat="1" applyFont="1" applyFill="1" applyBorder="1" applyAlignment="1" applyProtection="1">
      <alignment horizontal="center" vertical="center" wrapText="1"/>
    </xf>
    <xf numFmtId="0" fontId="5" fillId="5" borderId="20" xfId="1" applyFont="1" applyFill="1" applyBorder="1" applyAlignment="1" applyProtection="1">
      <alignment vertical="center"/>
    </xf>
    <xf numFmtId="0" fontId="5" fillId="5" borderId="6" xfId="1" applyFont="1" applyFill="1" applyBorder="1" applyAlignment="1" applyProtection="1">
      <alignment vertical="center"/>
    </xf>
    <xf numFmtId="0" fontId="5" fillId="5" borderId="66" xfId="1" applyFont="1" applyFill="1" applyBorder="1" applyAlignment="1" applyProtection="1">
      <alignment vertical="center"/>
    </xf>
    <xf numFmtId="0" fontId="33" fillId="4" borderId="16" xfId="1" applyFont="1" applyFill="1" applyBorder="1" applyAlignment="1" applyProtection="1">
      <alignment horizontal="right" vertical="center" shrinkToFit="1"/>
      <protection locked="0"/>
    </xf>
    <xf numFmtId="0" fontId="14" fillId="6" borderId="30" xfId="1" applyFont="1" applyFill="1" applyBorder="1" applyAlignment="1" applyProtection="1">
      <alignment horizontal="center" vertical="center" wrapText="1"/>
    </xf>
    <xf numFmtId="0" fontId="2" fillId="4" borderId="11" xfId="1" applyFill="1" applyBorder="1" applyAlignment="1" applyProtection="1">
      <alignment vertical="center"/>
      <protection locked="0"/>
    </xf>
    <xf numFmtId="0" fontId="6" fillId="4" borderId="39" xfId="1" applyFont="1" applyFill="1" applyBorder="1" applyAlignment="1" applyProtection="1">
      <alignment vertical="center" shrinkToFit="1"/>
      <protection locked="0"/>
    </xf>
    <xf numFmtId="0" fontId="6" fillId="4" borderId="97" xfId="1" applyFont="1" applyFill="1" applyBorder="1" applyAlignment="1" applyProtection="1">
      <alignment vertical="center" shrinkToFit="1"/>
      <protection locked="0"/>
    </xf>
    <xf numFmtId="177" fontId="6" fillId="4" borderId="74" xfId="1" applyNumberFormat="1" applyFont="1" applyFill="1" applyBorder="1" applyAlignment="1" applyProtection="1">
      <alignment horizontal="center" vertical="center" shrinkToFit="1"/>
      <protection locked="0"/>
    </xf>
    <xf numFmtId="177" fontId="6" fillId="4" borderId="47" xfId="1" applyNumberFormat="1" applyFont="1" applyFill="1" applyBorder="1" applyAlignment="1" applyProtection="1">
      <alignment horizontal="center" vertical="center" shrinkToFit="1"/>
      <protection locked="0"/>
    </xf>
    <xf numFmtId="0" fontId="49" fillId="8" borderId="77" xfId="1" applyFont="1" applyFill="1" applyBorder="1" applyAlignment="1" applyProtection="1">
      <alignment horizontal="center" vertical="center" shrinkToFit="1"/>
    </xf>
    <xf numFmtId="0" fontId="49" fillId="8" borderId="76" xfId="1" applyFont="1" applyFill="1" applyBorder="1" applyAlignment="1" applyProtection="1">
      <alignment horizontal="center" vertical="center" shrinkToFit="1"/>
    </xf>
    <xf numFmtId="0" fontId="27" fillId="8" borderId="3" xfId="1" applyFont="1" applyFill="1" applyBorder="1" applyAlignment="1" applyProtection="1">
      <alignment horizontal="center" vertical="center" shrinkToFit="1"/>
    </xf>
    <xf numFmtId="0" fontId="52" fillId="4" borderId="88" xfId="1" applyFont="1" applyFill="1" applyBorder="1" applyAlignment="1" applyProtection="1">
      <alignment vertical="center" shrinkToFit="1"/>
      <protection locked="0"/>
    </xf>
    <xf numFmtId="177" fontId="6" fillId="4" borderId="99" xfId="1" applyNumberFormat="1" applyFont="1" applyFill="1" applyBorder="1" applyAlignment="1" applyProtection="1">
      <alignment horizontal="center" vertical="center" shrinkToFit="1"/>
      <protection locked="0"/>
    </xf>
    <xf numFmtId="177" fontId="6" fillId="4" borderId="44" xfId="1" applyNumberFormat="1" applyFont="1" applyFill="1" applyBorder="1" applyAlignment="1" applyProtection="1">
      <alignment horizontal="center" vertical="center" shrinkToFit="1"/>
      <protection locked="0"/>
    </xf>
    <xf numFmtId="177" fontId="6" fillId="4" borderId="39" xfId="1" applyNumberFormat="1" applyFont="1" applyFill="1" applyBorder="1" applyAlignment="1" applyProtection="1">
      <alignment horizontal="center" vertical="center" shrinkToFit="1"/>
      <protection locked="0"/>
    </xf>
    <xf numFmtId="177" fontId="6" fillId="4" borderId="49" xfId="1" applyNumberFormat="1" applyFont="1" applyFill="1" applyBorder="1" applyAlignment="1" applyProtection="1">
      <alignment horizontal="center" vertical="center" shrinkToFit="1"/>
      <protection locked="0"/>
    </xf>
    <xf numFmtId="0" fontId="28" fillId="8" borderId="100" xfId="1" applyFont="1" applyFill="1" applyBorder="1" applyAlignment="1" applyProtection="1">
      <alignment horizontal="center" vertical="center"/>
    </xf>
    <xf numFmtId="0" fontId="49" fillId="8" borderId="3" xfId="1" applyFont="1" applyFill="1" applyBorder="1" applyAlignment="1" applyProtection="1">
      <alignment horizontal="center" vertical="center" shrinkToFit="1"/>
    </xf>
    <xf numFmtId="176" fontId="28" fillId="8" borderId="27" xfId="1" applyNumberFormat="1" applyFont="1" applyFill="1" applyBorder="1" applyAlignment="1" applyProtection="1">
      <alignment horizontal="center" vertical="center" shrinkToFit="1"/>
    </xf>
    <xf numFmtId="176" fontId="10" fillId="3" borderId="49" xfId="1" applyNumberFormat="1" applyFont="1" applyFill="1" applyBorder="1" applyAlignment="1" applyProtection="1">
      <alignment horizontal="center" vertical="center" wrapText="1"/>
    </xf>
    <xf numFmtId="176" fontId="10" fillId="3" borderId="51" xfId="1" applyNumberFormat="1" applyFont="1" applyFill="1" applyBorder="1" applyAlignment="1" applyProtection="1">
      <alignment horizontal="center" vertical="center" wrapText="1"/>
    </xf>
    <xf numFmtId="0" fontId="5" fillId="0" borderId="0" xfId="1" applyFont="1" applyFill="1" applyBorder="1" applyAlignment="1" applyProtection="1">
      <alignment horizontal="center" vertical="center" wrapText="1"/>
    </xf>
    <xf numFmtId="0" fontId="2" fillId="0" borderId="0" xfId="1" applyFill="1" applyBorder="1" applyAlignment="1" applyProtection="1">
      <alignment horizontal="right" vertical="center"/>
    </xf>
    <xf numFmtId="0" fontId="5" fillId="0" borderId="0" xfId="1" applyFont="1" applyFill="1" applyBorder="1" applyAlignment="1" applyProtection="1">
      <alignment horizontal="center" vertical="center" shrinkToFit="1"/>
    </xf>
    <xf numFmtId="0" fontId="2" fillId="0" borderId="0" xfId="1" applyFill="1" applyBorder="1" applyAlignment="1" applyProtection="1">
      <alignment vertical="center"/>
    </xf>
    <xf numFmtId="0" fontId="2" fillId="0" borderId="0" xfId="1" applyFill="1" applyBorder="1" applyAlignment="1" applyProtection="1">
      <alignment horizontal="left" vertical="center"/>
    </xf>
    <xf numFmtId="0" fontId="0" fillId="0" borderId="0" xfId="0" applyBorder="1" applyProtection="1">
      <alignment vertical="center"/>
    </xf>
    <xf numFmtId="0" fontId="49" fillId="8" borderId="101" xfId="1" applyFont="1" applyFill="1" applyBorder="1" applyAlignment="1" applyProtection="1">
      <alignment horizontal="center" vertical="center" shrinkToFit="1"/>
    </xf>
    <xf numFmtId="177" fontId="6" fillId="4" borderId="102" xfId="1" applyNumberFormat="1" applyFont="1" applyFill="1" applyBorder="1" applyAlignment="1" applyProtection="1">
      <alignment horizontal="center" vertical="center" shrinkToFit="1"/>
      <protection locked="0"/>
    </xf>
    <xf numFmtId="0" fontId="49" fillId="8" borderId="42" xfId="1" applyFont="1" applyFill="1" applyBorder="1" applyAlignment="1" applyProtection="1">
      <alignment horizontal="center" vertical="center" shrinkToFit="1"/>
    </xf>
    <xf numFmtId="0" fontId="49" fillId="8" borderId="41" xfId="1" applyFont="1" applyFill="1" applyBorder="1" applyAlignment="1" applyProtection="1">
      <alignment horizontal="center" vertical="center" shrinkToFit="1"/>
    </xf>
    <xf numFmtId="0" fontId="7" fillId="5" borderId="101" xfId="1" applyFont="1" applyFill="1" applyBorder="1" applyAlignment="1" applyProtection="1">
      <alignment horizontal="center" vertical="center" wrapText="1" readingOrder="1"/>
    </xf>
    <xf numFmtId="0" fontId="6" fillId="5" borderId="94" xfId="1" applyFont="1" applyFill="1" applyBorder="1" applyAlignment="1" applyProtection="1">
      <alignment vertical="center"/>
    </xf>
    <xf numFmtId="0" fontId="6" fillId="5" borderId="107" xfId="1" applyFont="1" applyFill="1" applyBorder="1" applyAlignment="1" applyProtection="1">
      <alignment vertical="center"/>
    </xf>
    <xf numFmtId="0" fontId="5" fillId="5" borderId="103" xfId="1" applyFont="1" applyFill="1" applyBorder="1" applyAlignment="1" applyProtection="1">
      <alignment horizontal="center" vertical="center"/>
    </xf>
    <xf numFmtId="0" fontId="7" fillId="5" borderId="27" xfId="1" applyFont="1" applyFill="1" applyBorder="1" applyAlignment="1" applyProtection="1">
      <alignment horizontal="center" vertical="center" wrapText="1" readingOrder="1"/>
    </xf>
    <xf numFmtId="0" fontId="13" fillId="5" borderId="0" xfId="1" applyFont="1" applyFill="1" applyBorder="1" applyAlignment="1" applyProtection="1">
      <alignment vertical="center"/>
    </xf>
    <xf numFmtId="0" fontId="44" fillId="5" borderId="31" xfId="1" applyFont="1" applyFill="1" applyBorder="1" applyAlignment="1" applyProtection="1">
      <alignment vertical="center"/>
    </xf>
    <xf numFmtId="0" fontId="0" fillId="0" borderId="0" xfId="0" applyProtection="1">
      <alignment vertical="center"/>
    </xf>
    <xf numFmtId="0" fontId="4" fillId="5" borderId="0" xfId="1" applyFont="1" applyFill="1" applyBorder="1" applyAlignment="1" applyProtection="1">
      <alignment horizontal="right" vertical="center"/>
    </xf>
    <xf numFmtId="0" fontId="2" fillId="0" borderId="0" xfId="1" applyProtection="1">
      <alignment vertical="center"/>
    </xf>
    <xf numFmtId="0" fontId="2" fillId="0" borderId="0" xfId="1" applyFont="1" applyAlignment="1" applyProtection="1">
      <alignment horizontal="center" vertical="center"/>
    </xf>
    <xf numFmtId="0" fontId="33" fillId="4" borderId="96" xfId="1" applyFont="1" applyFill="1" applyBorder="1" applyAlignment="1" applyProtection="1">
      <alignment horizontal="right" vertical="center"/>
    </xf>
    <xf numFmtId="0" fontId="51" fillId="5" borderId="87" xfId="0" applyFont="1" applyFill="1" applyBorder="1" applyAlignment="1" applyProtection="1">
      <alignment horizontal="center" vertical="center"/>
    </xf>
    <xf numFmtId="0" fontId="6" fillId="8" borderId="97" xfId="1" applyFont="1" applyFill="1" applyBorder="1" applyAlignment="1" applyProtection="1">
      <alignment vertical="center" shrinkToFit="1"/>
    </xf>
    <xf numFmtId="0" fontId="0" fillId="0" borderId="0" xfId="0" applyAlignment="1" applyProtection="1">
      <alignment horizontal="right" vertical="center"/>
    </xf>
    <xf numFmtId="0" fontId="49" fillId="8" borderId="39" xfId="1" applyFont="1" applyFill="1" applyBorder="1" applyAlignment="1" applyProtection="1">
      <alignment horizontal="center" vertical="center" shrinkToFit="1"/>
    </xf>
    <xf numFmtId="0" fontId="49" fillId="8" borderId="44" xfId="1" applyFont="1" applyFill="1" applyBorder="1" applyAlignment="1" applyProtection="1">
      <alignment horizontal="center" vertical="center" shrinkToFit="1"/>
    </xf>
    <xf numFmtId="0" fontId="27" fillId="8" borderId="39" xfId="1" applyFont="1" applyFill="1" applyBorder="1" applyAlignment="1" applyProtection="1">
      <alignment horizontal="center" vertical="center" shrinkToFit="1"/>
    </xf>
    <xf numFmtId="0" fontId="2" fillId="8" borderId="44" xfId="1" applyFont="1" applyFill="1" applyBorder="1" applyAlignment="1" applyProtection="1">
      <alignment horizontal="center" vertical="center" shrinkToFit="1"/>
    </xf>
    <xf numFmtId="0" fontId="2" fillId="8" borderId="34" xfId="1" applyFont="1" applyFill="1" applyBorder="1" applyAlignment="1" applyProtection="1">
      <alignment horizontal="center" vertical="center" shrinkToFit="1"/>
    </xf>
    <xf numFmtId="0" fontId="2" fillId="8" borderId="38" xfId="1" applyFont="1" applyFill="1" applyBorder="1" applyAlignment="1" applyProtection="1">
      <alignment horizontal="center" vertical="center" shrinkToFit="1"/>
    </xf>
    <xf numFmtId="0" fontId="2" fillId="8" borderId="39" xfId="1" applyFont="1" applyFill="1" applyBorder="1" applyAlignment="1" applyProtection="1">
      <alignment horizontal="center" vertical="center" shrinkToFit="1"/>
    </xf>
    <xf numFmtId="0" fontId="2" fillId="8" borderId="102" xfId="1" applyFont="1" applyFill="1" applyBorder="1" applyAlignment="1" applyProtection="1">
      <alignment horizontal="center" vertical="center" shrinkToFit="1"/>
    </xf>
    <xf numFmtId="0" fontId="2" fillId="8" borderId="27" xfId="1" applyFont="1" applyFill="1" applyBorder="1" applyAlignment="1" applyProtection="1">
      <alignment horizontal="center" vertical="center" shrinkToFit="1"/>
    </xf>
    <xf numFmtId="0" fontId="2" fillId="8" borderId="48" xfId="1" applyFont="1" applyFill="1" applyBorder="1" applyAlignment="1" applyProtection="1">
      <alignment horizontal="center" vertical="center" shrinkToFit="1"/>
    </xf>
    <xf numFmtId="0" fontId="14" fillId="6" borderId="17" xfId="1" applyFont="1" applyFill="1" applyBorder="1" applyAlignment="1" applyProtection="1">
      <alignment horizontal="center" vertical="center" wrapText="1"/>
    </xf>
    <xf numFmtId="0" fontId="11" fillId="5" borderId="37" xfId="1" applyFont="1" applyFill="1" applyBorder="1" applyAlignment="1" applyProtection="1">
      <alignment horizontal="left" vertical="center" wrapText="1" readingOrder="1"/>
    </xf>
    <xf numFmtId="0" fontId="11" fillId="5" borderId="8" xfId="1" applyFont="1" applyFill="1" applyBorder="1" applyAlignment="1" applyProtection="1">
      <alignment horizontal="left" vertical="center" wrapText="1" readingOrder="1"/>
    </xf>
    <xf numFmtId="0" fontId="11" fillId="5" borderId="39" xfId="1" applyFont="1" applyFill="1" applyBorder="1" applyAlignment="1" applyProtection="1">
      <alignment horizontal="left" vertical="center" readingOrder="1"/>
    </xf>
    <xf numFmtId="0" fontId="5" fillId="5" borderId="19" xfId="1" applyFont="1" applyFill="1" applyBorder="1" applyAlignment="1" applyProtection="1">
      <alignment horizontal="left" vertical="center"/>
    </xf>
    <xf numFmtId="0" fontId="34" fillId="11" borderId="52" xfId="1" applyFont="1" applyFill="1" applyBorder="1" applyAlignment="1" applyProtection="1">
      <alignment horizontal="center" vertical="center" wrapText="1" readingOrder="1"/>
    </xf>
    <xf numFmtId="0" fontId="34" fillId="11" borderId="53" xfId="1" applyFont="1" applyFill="1" applyBorder="1" applyAlignment="1" applyProtection="1">
      <alignment horizontal="center" vertical="center" wrapText="1" readingOrder="1"/>
    </xf>
    <xf numFmtId="0" fontId="34" fillId="11" borderId="82" xfId="1" applyFont="1" applyFill="1" applyBorder="1" applyAlignment="1" applyProtection="1">
      <alignment horizontal="center" vertical="center"/>
    </xf>
    <xf numFmtId="0" fontId="2" fillId="4" borderId="10" xfId="1" applyFill="1" applyBorder="1" applyAlignment="1" applyProtection="1">
      <alignment vertical="center"/>
    </xf>
    <xf numFmtId="0" fontId="0" fillId="0" borderId="86" xfId="0" applyBorder="1" applyProtection="1">
      <alignment vertical="center"/>
    </xf>
    <xf numFmtId="0" fontId="41" fillId="4" borderId="6" xfId="0" applyFont="1" applyFill="1" applyBorder="1" applyAlignment="1" applyProtection="1">
      <alignment horizontal="right" vertical="center"/>
    </xf>
    <xf numFmtId="0" fontId="25" fillId="0" borderId="0" xfId="0" applyFont="1" applyFill="1" applyBorder="1" applyAlignment="1" applyProtection="1">
      <alignment horizontal="left" vertical="center"/>
    </xf>
    <xf numFmtId="0" fontId="14" fillId="12" borderId="0" xfId="1" applyFont="1" applyFill="1" applyBorder="1" applyAlignment="1" applyProtection="1">
      <alignment horizontal="center" vertical="center" wrapText="1"/>
    </xf>
    <xf numFmtId="0" fontId="5" fillId="0" borderId="50" xfId="1" applyFont="1" applyFill="1" applyBorder="1" applyAlignment="1" applyProtection="1">
      <alignment horizontal="center" vertical="center" wrapText="1"/>
    </xf>
    <xf numFmtId="0" fontId="2" fillId="0" borderId="50" xfId="1" applyFill="1" applyBorder="1" applyAlignment="1" applyProtection="1">
      <alignment horizontal="right" vertical="center"/>
    </xf>
    <xf numFmtId="0" fontId="5" fillId="0" borderId="50" xfId="1" applyFont="1" applyFill="1" applyBorder="1" applyAlignment="1" applyProtection="1">
      <alignment horizontal="center" vertical="center" shrinkToFit="1"/>
    </xf>
    <xf numFmtId="0" fontId="55" fillId="13" borderId="0" xfId="0" applyFont="1" applyFill="1" applyProtection="1">
      <alignment vertical="center"/>
    </xf>
    <xf numFmtId="0" fontId="0" fillId="13" borderId="0" xfId="0" applyFill="1" applyProtection="1">
      <alignment vertical="center"/>
    </xf>
    <xf numFmtId="0" fontId="5" fillId="13" borderId="0" xfId="1" applyFont="1" applyFill="1" applyBorder="1" applyAlignment="1" applyProtection="1">
      <alignment vertical="center" wrapText="1"/>
    </xf>
    <xf numFmtId="0" fontId="5" fillId="13" borderId="0" xfId="1" applyFont="1" applyFill="1" applyBorder="1" applyAlignment="1" applyProtection="1">
      <alignment horizontal="center" vertical="center" wrapText="1"/>
    </xf>
    <xf numFmtId="0" fontId="54" fillId="13" borderId="70" xfId="0" applyFont="1" applyFill="1" applyBorder="1" applyProtection="1">
      <alignment vertical="center"/>
    </xf>
    <xf numFmtId="0" fontId="56" fillId="13" borderId="0" xfId="0" applyFont="1" applyFill="1" applyProtection="1">
      <alignment vertical="center"/>
    </xf>
    <xf numFmtId="0" fontId="57" fillId="13" borderId="0" xfId="0" applyFont="1" applyFill="1" applyProtection="1">
      <alignment vertical="center"/>
    </xf>
    <xf numFmtId="0" fontId="54" fillId="13" borderId="39" xfId="0" applyFont="1" applyFill="1" applyBorder="1" applyProtection="1">
      <alignment vertical="center"/>
    </xf>
    <xf numFmtId="0" fontId="55" fillId="13" borderId="48" xfId="0" applyFont="1" applyFill="1" applyBorder="1" applyProtection="1">
      <alignment vertical="center"/>
    </xf>
    <xf numFmtId="0" fontId="0" fillId="13" borderId="48" xfId="0" applyFill="1" applyBorder="1" applyProtection="1">
      <alignment vertical="center"/>
    </xf>
    <xf numFmtId="0" fontId="6" fillId="13" borderId="39" xfId="1" applyFont="1" applyFill="1" applyBorder="1" applyAlignment="1" applyProtection="1">
      <alignment vertical="center" wrapText="1"/>
    </xf>
    <xf numFmtId="20" fontId="6" fillId="13" borderId="39" xfId="1" applyNumberFormat="1" applyFont="1" applyFill="1" applyBorder="1" applyAlignment="1" applyProtection="1">
      <alignment horizontal="center" vertical="center" wrapText="1"/>
    </xf>
    <xf numFmtId="0" fontId="6" fillId="13" borderId="110" xfId="1" applyFont="1" applyFill="1" applyBorder="1" applyAlignment="1" applyProtection="1">
      <alignment vertical="center" wrapText="1"/>
    </xf>
    <xf numFmtId="20" fontId="6" fillId="13" borderId="110" xfId="1" applyNumberFormat="1" applyFont="1" applyFill="1" applyBorder="1" applyAlignment="1" applyProtection="1">
      <alignment horizontal="center" vertical="center" wrapText="1"/>
    </xf>
    <xf numFmtId="0" fontId="5" fillId="0" borderId="0" xfId="1" applyFont="1" applyFill="1" applyBorder="1" applyAlignment="1" applyProtection="1">
      <alignment vertical="center" wrapText="1"/>
    </xf>
    <xf numFmtId="0" fontId="39" fillId="9" borderId="0" xfId="0" applyFont="1" applyFill="1" applyAlignment="1" applyProtection="1">
      <alignment horizontal="center" vertical="center" wrapText="1"/>
    </xf>
    <xf numFmtId="0" fontId="40" fillId="9" borderId="0" xfId="0" applyFont="1" applyFill="1" applyAlignment="1" applyProtection="1">
      <alignment horizontal="center" vertical="center"/>
    </xf>
    <xf numFmtId="0" fontId="46" fillId="10" borderId="0" xfId="0" applyFont="1" applyFill="1" applyAlignment="1" applyProtection="1">
      <alignment horizontal="center" vertical="center"/>
    </xf>
    <xf numFmtId="0" fontId="32" fillId="11" borderId="0" xfId="0" applyFont="1" applyFill="1" applyProtection="1">
      <alignment vertical="center"/>
    </xf>
    <xf numFmtId="0" fontId="39" fillId="9" borderId="46" xfId="0" applyFont="1" applyFill="1" applyBorder="1" applyAlignment="1" applyProtection="1">
      <alignment horizontal="center" vertical="center" wrapText="1"/>
    </xf>
    <xf numFmtId="0" fontId="39" fillId="9" borderId="74" xfId="0" applyFont="1" applyFill="1" applyBorder="1" applyAlignment="1" applyProtection="1">
      <alignment horizontal="center" vertical="center" wrapText="1"/>
    </xf>
    <xf numFmtId="0" fontId="40" fillId="9" borderId="74" xfId="0" applyFont="1" applyFill="1" applyBorder="1" applyAlignment="1" applyProtection="1">
      <alignment horizontal="center" vertical="center"/>
    </xf>
    <xf numFmtId="0" fontId="40" fillId="9" borderId="95" xfId="0" applyFont="1" applyFill="1" applyBorder="1" applyAlignment="1" applyProtection="1">
      <alignment horizontal="center" vertical="center"/>
    </xf>
    <xf numFmtId="0" fontId="46" fillId="10" borderId="95" xfId="0" applyFont="1" applyFill="1" applyBorder="1" applyAlignment="1" applyProtection="1">
      <alignment horizontal="center" vertical="center"/>
    </xf>
    <xf numFmtId="0" fontId="32" fillId="11" borderId="0" xfId="0" applyFont="1" applyFill="1" applyAlignment="1" applyProtection="1">
      <alignment horizontal="right" vertical="center"/>
    </xf>
    <xf numFmtId="0" fontId="0" fillId="0" borderId="0" xfId="0" applyFill="1" applyProtection="1">
      <alignment vertical="center"/>
    </xf>
    <xf numFmtId="0" fontId="0" fillId="0" borderId="0" xfId="0" applyAlignment="1" applyProtection="1">
      <alignment vertical="top"/>
    </xf>
    <xf numFmtId="0" fontId="6" fillId="5" borderId="101" xfId="1" quotePrefix="1" applyFont="1" applyFill="1" applyBorder="1" applyAlignment="1" applyProtection="1">
      <alignment horizontal="center" vertical="center" wrapText="1"/>
    </xf>
    <xf numFmtId="0" fontId="34" fillId="9" borderId="51" xfId="1" applyFont="1" applyFill="1" applyBorder="1" applyAlignment="1" applyProtection="1">
      <alignment horizontal="center" vertical="center" wrapText="1" readingOrder="1"/>
    </xf>
    <xf numFmtId="0" fontId="6" fillId="5" borderId="65" xfId="1" applyFont="1" applyFill="1" applyBorder="1" applyAlignment="1" applyProtection="1">
      <alignment vertical="center"/>
    </xf>
    <xf numFmtId="0" fontId="6" fillId="5" borderId="37" xfId="1" applyFont="1" applyFill="1" applyBorder="1" applyAlignment="1" applyProtection="1">
      <alignment vertical="center"/>
    </xf>
    <xf numFmtId="0" fontId="6" fillId="5" borderId="8" xfId="1" applyFont="1" applyFill="1" applyBorder="1" applyAlignment="1" applyProtection="1">
      <alignment horizontal="left" vertical="center"/>
    </xf>
    <xf numFmtId="0" fontId="6" fillId="5" borderId="36" xfId="1" applyFont="1" applyFill="1" applyBorder="1" applyAlignment="1" applyProtection="1">
      <alignment vertical="center"/>
    </xf>
    <xf numFmtId="177" fontId="6" fillId="4" borderId="48" xfId="1" applyNumberFormat="1" applyFont="1" applyFill="1" applyBorder="1" applyAlignment="1" applyProtection="1">
      <alignment horizontal="center" vertical="center" shrinkToFit="1"/>
      <protection locked="0"/>
    </xf>
    <xf numFmtId="177" fontId="6" fillId="4" borderId="38" xfId="1" applyNumberFormat="1" applyFont="1" applyFill="1" applyBorder="1" applyAlignment="1" applyProtection="1">
      <alignment horizontal="center" vertical="center" shrinkToFit="1"/>
      <protection locked="0"/>
    </xf>
    <xf numFmtId="0" fontId="61" fillId="0" borderId="0" xfId="0" applyFont="1" applyFill="1" applyBorder="1" applyAlignment="1" applyProtection="1">
      <alignment horizontal="center" vertical="center"/>
    </xf>
    <xf numFmtId="0" fontId="60" fillId="0" borderId="0" xfId="0" applyFont="1" applyFill="1" applyBorder="1" applyAlignment="1" applyProtection="1">
      <alignment horizontal="center" vertical="center" shrinkToFit="1"/>
    </xf>
    <xf numFmtId="0" fontId="62" fillId="0" borderId="0" xfId="0" applyFont="1" applyFill="1" applyBorder="1">
      <alignment vertical="center"/>
    </xf>
    <xf numFmtId="0" fontId="61" fillId="0" borderId="0" xfId="0" applyFont="1" applyFill="1" applyBorder="1" applyAlignment="1" applyProtection="1">
      <alignment horizontal="center" vertical="center" textRotation="255" shrinkToFit="1"/>
    </xf>
    <xf numFmtId="0" fontId="65" fillId="0" borderId="0" xfId="0" applyFont="1" applyFill="1" applyBorder="1" applyAlignment="1" applyProtection="1">
      <alignment horizontal="center" vertical="center" wrapText="1"/>
    </xf>
    <xf numFmtId="0" fontId="66" fillId="0" borderId="0" xfId="0" applyFont="1" applyFill="1" applyBorder="1" applyAlignment="1" applyProtection="1">
      <alignment horizontal="center" vertical="center"/>
    </xf>
    <xf numFmtId="0" fontId="67" fillId="0" borderId="0" xfId="0" applyFont="1" applyFill="1" applyBorder="1" applyAlignment="1" applyProtection="1">
      <alignment horizontal="center" vertical="center" wrapText="1"/>
    </xf>
    <xf numFmtId="0" fontId="68" fillId="0" borderId="0" xfId="0" applyFont="1" applyFill="1" applyBorder="1" applyAlignment="1" applyProtection="1">
      <alignment horizontal="center" vertical="center"/>
    </xf>
    <xf numFmtId="0" fontId="69" fillId="0" borderId="0" xfId="0" applyFont="1" applyFill="1" applyBorder="1" applyProtection="1">
      <alignment vertical="center"/>
    </xf>
    <xf numFmtId="0" fontId="69" fillId="0" borderId="0" xfId="0" applyNumberFormat="1" applyFont="1" applyFill="1" applyBorder="1" applyAlignment="1" applyProtection="1">
      <alignment vertical="center" shrinkToFit="1"/>
    </xf>
    <xf numFmtId="0" fontId="69" fillId="0" borderId="0" xfId="0" applyFont="1" applyFill="1" applyBorder="1" applyAlignment="1" applyProtection="1">
      <alignment vertical="center" shrinkToFit="1"/>
    </xf>
    <xf numFmtId="14" fontId="69" fillId="0" borderId="0" xfId="0" applyNumberFormat="1" applyFont="1" applyFill="1" applyBorder="1" applyAlignment="1" applyProtection="1">
      <alignment vertical="center" shrinkToFit="1"/>
    </xf>
    <xf numFmtId="0" fontId="69" fillId="0" borderId="0" xfId="0" applyFont="1" applyFill="1" applyBorder="1" applyAlignment="1" applyProtection="1">
      <alignment horizontal="center" vertical="center" shrinkToFit="1"/>
    </xf>
    <xf numFmtId="0" fontId="69" fillId="0" borderId="0" xfId="0" applyNumberFormat="1" applyFont="1" applyFill="1" applyBorder="1" applyAlignment="1" applyProtection="1">
      <alignment horizontal="center" vertical="center" shrinkToFit="1"/>
    </xf>
    <xf numFmtId="0" fontId="69" fillId="0" borderId="0" xfId="0" applyFont="1" applyFill="1" applyBorder="1" applyAlignment="1" applyProtection="1">
      <alignment vertical="center" wrapText="1"/>
    </xf>
    <xf numFmtId="0" fontId="67" fillId="0" borderId="0" xfId="0" applyFont="1" applyFill="1" applyBorder="1" applyProtection="1">
      <alignment vertical="center"/>
    </xf>
    <xf numFmtId="0" fontId="62" fillId="0" borderId="0" xfId="0" applyFont="1" applyFill="1" applyBorder="1" applyAlignment="1">
      <alignment vertical="center" shrinkToFit="1"/>
    </xf>
    <xf numFmtId="49" fontId="71" fillId="0" borderId="0" xfId="0" applyNumberFormat="1" applyFont="1" applyFill="1" applyBorder="1" applyAlignment="1" applyProtection="1">
      <alignment vertical="center" shrinkToFit="1"/>
    </xf>
    <xf numFmtId="0" fontId="71" fillId="0" borderId="0" xfId="0" applyNumberFormat="1" applyFont="1" applyFill="1" applyBorder="1" applyAlignment="1" applyProtection="1">
      <alignment vertical="center" shrinkToFit="1"/>
    </xf>
    <xf numFmtId="0" fontId="71" fillId="0" borderId="0" xfId="0" applyFont="1" applyFill="1" applyBorder="1" applyAlignment="1" applyProtection="1">
      <alignment vertical="center" shrinkToFit="1"/>
    </xf>
    <xf numFmtId="0" fontId="60" fillId="0" borderId="0" xfId="0" applyNumberFormat="1" applyFont="1" applyFill="1" applyBorder="1" applyAlignment="1" applyProtection="1">
      <alignment vertical="center" shrinkToFit="1"/>
    </xf>
    <xf numFmtId="0" fontId="60" fillId="0" borderId="0" xfId="0" applyNumberFormat="1" applyFont="1" applyFill="1" applyBorder="1" applyAlignment="1" applyProtection="1">
      <alignment horizontal="center" vertical="center" shrinkToFit="1"/>
    </xf>
    <xf numFmtId="0" fontId="72" fillId="0" borderId="0" xfId="0" applyFont="1" applyFill="1" applyBorder="1" applyProtection="1">
      <alignment vertical="center"/>
    </xf>
    <xf numFmtId="0" fontId="73" fillId="0" borderId="0" xfId="0" applyFont="1" applyFill="1" applyBorder="1" applyProtection="1">
      <alignment vertical="center"/>
    </xf>
    <xf numFmtId="0" fontId="62" fillId="0" borderId="0" xfId="0" applyFont="1" applyFill="1" applyBorder="1" applyProtection="1">
      <alignment vertical="center"/>
    </xf>
    <xf numFmtId="0" fontId="32" fillId="0" borderId="0" xfId="0" applyFont="1" applyFill="1" applyBorder="1" applyProtection="1">
      <alignment vertical="center"/>
    </xf>
    <xf numFmtId="0" fontId="63" fillId="0" borderId="0" xfId="0" applyFont="1" applyFill="1" applyBorder="1" applyProtection="1">
      <alignment vertical="center"/>
    </xf>
    <xf numFmtId="0" fontId="62" fillId="0" borderId="0" xfId="0" applyFont="1" applyFill="1" applyBorder="1" applyAlignment="1" applyProtection="1">
      <alignment horizontal="center" vertical="center" shrinkToFit="1"/>
    </xf>
    <xf numFmtId="0" fontId="63" fillId="0" borderId="0" xfId="0" applyFont="1" applyFill="1" applyBorder="1" applyAlignment="1" applyProtection="1">
      <alignment vertical="center" shrinkToFit="1"/>
    </xf>
    <xf numFmtId="0" fontId="62" fillId="0" borderId="0" xfId="0" applyFont="1" applyFill="1" applyBorder="1" applyAlignment="1" applyProtection="1">
      <alignment vertical="center" shrinkToFit="1"/>
    </xf>
    <xf numFmtId="0" fontId="25" fillId="0" borderId="0" xfId="0" applyFont="1" applyFill="1" applyBorder="1" applyAlignment="1" applyProtection="1">
      <alignment horizontal="center" vertical="center"/>
    </xf>
    <xf numFmtId="0" fontId="11" fillId="5" borderId="9" xfId="1" applyFont="1" applyFill="1" applyBorder="1" applyAlignment="1" applyProtection="1">
      <alignment horizontal="left" vertical="center" wrapText="1" shrinkToFit="1" readingOrder="1"/>
    </xf>
    <xf numFmtId="0" fontId="0" fillId="0" borderId="10" xfId="0" applyBorder="1" applyAlignment="1" applyProtection="1">
      <alignment horizontal="left" vertical="center" wrapText="1" shrinkToFit="1" readingOrder="1"/>
    </xf>
    <xf numFmtId="0" fontId="33" fillId="4" borderId="16" xfId="1" applyFont="1" applyFill="1" applyBorder="1" applyAlignment="1" applyProtection="1">
      <alignment horizontal="right" vertical="center"/>
      <protection locked="0"/>
    </xf>
    <xf numFmtId="0" fontId="33" fillId="4" borderId="6" xfId="1" applyFont="1" applyFill="1" applyBorder="1" applyAlignment="1" applyProtection="1">
      <alignment horizontal="right" vertical="center"/>
      <protection locked="0"/>
    </xf>
    <xf numFmtId="31" fontId="2" fillId="4" borderId="9" xfId="1" applyNumberFormat="1" applyFill="1" applyBorder="1" applyAlignment="1" applyProtection="1">
      <alignment horizontal="center" vertical="center"/>
      <protection locked="0"/>
    </xf>
    <xf numFmtId="0" fontId="2" fillId="4" borderId="10" xfId="1" applyFill="1" applyBorder="1" applyAlignment="1" applyProtection="1">
      <alignment horizontal="center" vertical="center"/>
      <protection locked="0"/>
    </xf>
    <xf numFmtId="0" fontId="2" fillId="4" borderId="37" xfId="1" applyFont="1" applyFill="1" applyBorder="1" applyAlignment="1" applyProtection="1">
      <alignment horizontal="left" vertical="center" shrinkToFit="1"/>
      <protection locked="0"/>
    </xf>
    <xf numFmtId="0" fontId="2" fillId="4" borderId="8" xfId="1" applyFont="1" applyFill="1" applyBorder="1" applyAlignment="1" applyProtection="1">
      <alignment horizontal="left" vertical="center" shrinkToFit="1"/>
      <protection locked="0"/>
    </xf>
    <xf numFmtId="0" fontId="2" fillId="4" borderId="39" xfId="1" applyFont="1" applyFill="1" applyBorder="1" applyAlignment="1" applyProtection="1">
      <alignment horizontal="left" vertical="center" shrinkToFit="1"/>
      <protection locked="0"/>
    </xf>
    <xf numFmtId="0" fontId="2" fillId="4" borderId="37" xfId="1" applyFont="1" applyFill="1" applyBorder="1" applyAlignment="1" applyProtection="1">
      <alignment horizontal="center" vertical="center" shrinkToFit="1"/>
      <protection locked="0"/>
    </xf>
    <xf numFmtId="0" fontId="2" fillId="4" borderId="8" xfId="1" applyFont="1" applyFill="1" applyBorder="1" applyAlignment="1" applyProtection="1">
      <alignment horizontal="center" vertical="center" shrinkToFit="1"/>
      <protection locked="0"/>
    </xf>
    <xf numFmtId="0" fontId="2" fillId="4" borderId="44" xfId="1" applyFont="1" applyFill="1" applyBorder="1" applyAlignment="1" applyProtection="1">
      <alignment horizontal="left" vertical="center" shrinkToFit="1"/>
      <protection locked="0"/>
    </xf>
    <xf numFmtId="0" fontId="2" fillId="4" borderId="70" xfId="1" applyFont="1" applyFill="1" applyBorder="1" applyAlignment="1" applyProtection="1">
      <alignment horizontal="left" vertical="center" shrinkToFit="1"/>
      <protection locked="0"/>
    </xf>
    <xf numFmtId="0" fontId="27" fillId="8" borderId="70" xfId="1" applyFont="1" applyFill="1" applyBorder="1" applyAlignment="1" applyProtection="1">
      <alignment vertical="center" shrinkToFit="1"/>
    </xf>
    <xf numFmtId="0" fontId="2" fillId="4" borderId="59" xfId="1" applyFont="1" applyFill="1" applyBorder="1" applyAlignment="1" applyProtection="1">
      <alignment horizontal="left" vertical="center" shrinkToFit="1"/>
      <protection locked="0"/>
    </xf>
    <xf numFmtId="0" fontId="6" fillId="5" borderId="9" xfId="1" applyFont="1" applyFill="1" applyBorder="1" applyAlignment="1" applyProtection="1">
      <alignment horizontal="left" vertical="center"/>
    </xf>
    <xf numFmtId="0" fontId="6" fillId="5" borderId="10" xfId="1" applyFont="1" applyFill="1" applyBorder="1" applyAlignment="1" applyProtection="1">
      <alignment horizontal="left" vertical="center"/>
    </xf>
    <xf numFmtId="0" fontId="4" fillId="5" borderId="41" xfId="1" applyFont="1" applyFill="1" applyBorder="1" applyAlignment="1" applyProtection="1">
      <alignment horizontal="center" vertical="center"/>
    </xf>
    <xf numFmtId="0" fontId="11" fillId="5" borderId="39" xfId="1" applyFont="1" applyFill="1" applyBorder="1" applyAlignment="1" applyProtection="1">
      <alignment horizontal="left" vertical="center" wrapText="1" readingOrder="1"/>
    </xf>
    <xf numFmtId="0" fontId="11" fillId="5" borderId="37" xfId="1" applyFont="1" applyFill="1" applyBorder="1" applyAlignment="1" applyProtection="1">
      <alignment horizontal="left" vertical="center" readingOrder="1"/>
    </xf>
    <xf numFmtId="0" fontId="11" fillId="5" borderId="39" xfId="1" applyFont="1" applyFill="1" applyBorder="1" applyAlignment="1" applyProtection="1">
      <alignment horizontal="left" vertical="center" readingOrder="1"/>
    </xf>
    <xf numFmtId="0" fontId="2" fillId="4" borderId="44" xfId="1" applyFont="1" applyFill="1" applyBorder="1" applyAlignment="1" applyProtection="1">
      <alignment horizontal="center" vertical="center" shrinkToFit="1"/>
      <protection locked="0"/>
    </xf>
    <xf numFmtId="0" fontId="2" fillId="4" borderId="54" xfId="1" applyFont="1" applyFill="1" applyBorder="1" applyAlignment="1" applyProtection="1">
      <alignment horizontal="center" vertical="center" shrinkToFit="1"/>
      <protection locked="0"/>
    </xf>
    <xf numFmtId="0" fontId="4" fillId="5" borderId="40" xfId="1" applyFont="1" applyFill="1" applyBorder="1" applyAlignment="1" applyProtection="1">
      <alignment horizontal="center" vertical="center"/>
    </xf>
    <xf numFmtId="0" fontId="11" fillId="5" borderId="38" xfId="1" applyFont="1" applyFill="1" applyBorder="1" applyAlignment="1" applyProtection="1">
      <alignment horizontal="left" vertical="center" readingOrder="1"/>
    </xf>
    <xf numFmtId="0" fontId="11" fillId="5" borderId="57" xfId="1" applyFont="1" applyFill="1" applyBorder="1" applyAlignment="1" applyProtection="1">
      <alignment horizontal="left" vertical="center" readingOrder="1"/>
    </xf>
    <xf numFmtId="0" fontId="6" fillId="0" borderId="45" xfId="1" applyFont="1" applyBorder="1" applyAlignment="1" applyProtection="1">
      <alignment horizontal="left" vertical="center" wrapText="1"/>
    </xf>
    <xf numFmtId="0" fontId="6" fillId="0" borderId="24" xfId="1" applyFont="1" applyBorder="1" applyAlignment="1" applyProtection="1">
      <alignment horizontal="left" vertical="center" wrapText="1"/>
    </xf>
    <xf numFmtId="0" fontId="6" fillId="0" borderId="79" xfId="1" applyFont="1" applyBorder="1" applyAlignment="1" applyProtection="1">
      <alignment horizontal="left" vertical="center" wrapText="1"/>
    </xf>
    <xf numFmtId="0" fontId="5" fillId="5" borderId="21" xfId="1" applyFont="1" applyFill="1" applyBorder="1" applyAlignment="1" applyProtection="1">
      <alignment horizontal="center" vertical="center"/>
    </xf>
    <xf numFmtId="0" fontId="5" fillId="5" borderId="23" xfId="1" applyFont="1" applyFill="1" applyBorder="1" applyAlignment="1" applyProtection="1">
      <alignment horizontal="center" vertical="center"/>
    </xf>
    <xf numFmtId="0" fontId="5" fillId="5" borderId="22" xfId="1" applyFont="1" applyFill="1" applyBorder="1" applyAlignment="1" applyProtection="1">
      <alignment horizontal="center" vertical="center"/>
    </xf>
    <xf numFmtId="0" fontId="50" fillId="0" borderId="31" xfId="1" applyFont="1" applyFill="1" applyBorder="1" applyAlignment="1" applyProtection="1">
      <alignment horizontal="left" vertical="center" wrapText="1"/>
    </xf>
    <xf numFmtId="0" fontId="6" fillId="13" borderId="39" xfId="1" applyFont="1" applyFill="1" applyBorder="1" applyAlignment="1" applyProtection="1">
      <alignment horizontal="left" vertical="center" wrapText="1"/>
    </xf>
    <xf numFmtId="0" fontId="54" fillId="13" borderId="39" xfId="0" applyFont="1" applyFill="1" applyBorder="1" applyAlignment="1" applyProtection="1">
      <alignment horizontal="left" vertical="center"/>
    </xf>
    <xf numFmtId="0" fontId="6" fillId="13" borderId="110" xfId="1" applyFont="1" applyFill="1" applyBorder="1" applyAlignment="1" applyProtection="1">
      <alignment horizontal="left" vertical="center" wrapText="1"/>
    </xf>
    <xf numFmtId="0" fontId="54" fillId="13" borderId="97" xfId="0" applyFont="1" applyFill="1" applyBorder="1" applyAlignment="1" applyProtection="1">
      <alignment horizontal="center" vertical="center"/>
    </xf>
    <xf numFmtId="0" fontId="54" fillId="13" borderId="74" xfId="0" applyFont="1" applyFill="1" applyBorder="1" applyAlignment="1" applyProtection="1">
      <alignment horizontal="center" vertical="center"/>
    </xf>
    <xf numFmtId="0" fontId="54" fillId="13" borderId="48" xfId="0" applyFont="1" applyFill="1" applyBorder="1" applyAlignment="1" applyProtection="1">
      <alignment horizontal="center" vertical="center"/>
    </xf>
    <xf numFmtId="0" fontId="6" fillId="13" borderId="102" xfId="1" applyFont="1" applyFill="1" applyBorder="1" applyAlignment="1" applyProtection="1">
      <alignment horizontal="center" vertical="center" wrapText="1"/>
    </xf>
    <xf numFmtId="0" fontId="6" fillId="13" borderId="74" xfId="1" applyFont="1" applyFill="1" applyBorder="1" applyAlignment="1" applyProtection="1">
      <alignment horizontal="center" vertical="center" wrapText="1"/>
    </xf>
    <xf numFmtId="0" fontId="6" fillId="13" borderId="34" xfId="1" applyFont="1" applyFill="1" applyBorder="1" applyAlignment="1" applyProtection="1">
      <alignment horizontal="center" vertical="center" wrapText="1"/>
    </xf>
    <xf numFmtId="0" fontId="54" fillId="13" borderId="102" xfId="0" applyFont="1" applyFill="1" applyBorder="1" applyAlignment="1" applyProtection="1">
      <alignment horizontal="left" vertical="center"/>
    </xf>
    <xf numFmtId="0" fontId="54" fillId="13" borderId="48" xfId="0" applyFont="1" applyFill="1" applyBorder="1" applyAlignment="1" applyProtection="1">
      <alignment horizontal="left" vertical="center"/>
    </xf>
    <xf numFmtId="20" fontId="54" fillId="13" borderId="97" xfId="0" applyNumberFormat="1" applyFont="1" applyFill="1" applyBorder="1" applyAlignment="1" applyProtection="1">
      <alignment horizontal="center" vertical="center"/>
    </xf>
    <xf numFmtId="20" fontId="54" fillId="13" borderId="74" xfId="0" applyNumberFormat="1" applyFont="1" applyFill="1" applyBorder="1" applyAlignment="1" applyProtection="1">
      <alignment horizontal="center" vertical="center"/>
    </xf>
    <xf numFmtId="20" fontId="54" fillId="13" borderId="48" xfId="0" applyNumberFormat="1" applyFont="1" applyFill="1" applyBorder="1" applyAlignment="1" applyProtection="1">
      <alignment horizontal="center" vertical="center"/>
    </xf>
    <xf numFmtId="0" fontId="36" fillId="13" borderId="95" xfId="1" applyFont="1" applyFill="1" applyBorder="1" applyAlignment="1" applyProtection="1">
      <alignment horizontal="left" vertical="center" wrapText="1"/>
    </xf>
    <xf numFmtId="0" fontId="36" fillId="13" borderId="0" xfId="1" applyFont="1" applyFill="1" applyBorder="1" applyAlignment="1" applyProtection="1">
      <alignment horizontal="left" vertical="center" wrapText="1"/>
    </xf>
    <xf numFmtId="0" fontId="4" fillId="0" borderId="33" xfId="1" applyFont="1" applyFill="1" applyBorder="1" applyAlignment="1" applyProtection="1">
      <alignment horizontal="left" vertical="top" wrapText="1"/>
    </xf>
    <xf numFmtId="0" fontId="4" fillId="0" borderId="10" xfId="1" applyFont="1" applyFill="1" applyBorder="1" applyAlignment="1" applyProtection="1">
      <alignment horizontal="left" vertical="top" wrapText="1"/>
    </xf>
    <xf numFmtId="0" fontId="4" fillId="0" borderId="11" xfId="1" applyFont="1" applyFill="1" applyBorder="1" applyAlignment="1" applyProtection="1">
      <alignment horizontal="left" vertical="top" wrapText="1"/>
    </xf>
    <xf numFmtId="0" fontId="10" fillId="3" borderId="13" xfId="1" applyFont="1" applyFill="1" applyBorder="1" applyAlignment="1" applyProtection="1">
      <alignment horizontal="center" vertical="center"/>
    </xf>
    <xf numFmtId="0" fontId="10" fillId="3" borderId="14" xfId="1" applyFont="1" applyFill="1" applyBorder="1" applyAlignment="1" applyProtection="1">
      <alignment horizontal="center" vertical="center"/>
    </xf>
    <xf numFmtId="0" fontId="10" fillId="3" borderId="50" xfId="1" applyFont="1" applyFill="1" applyBorder="1" applyAlignment="1" applyProtection="1">
      <alignment horizontal="center" vertical="center"/>
    </xf>
    <xf numFmtId="0" fontId="10" fillId="3" borderId="68" xfId="1" applyFont="1" applyFill="1" applyBorder="1" applyAlignment="1" applyProtection="1">
      <alignment horizontal="center" vertical="center"/>
    </xf>
    <xf numFmtId="0" fontId="4" fillId="4" borderId="33" xfId="1" applyFont="1" applyFill="1" applyBorder="1" applyAlignment="1" applyProtection="1">
      <alignment horizontal="left" vertical="top" wrapText="1"/>
      <protection locked="0"/>
    </xf>
    <xf numFmtId="0" fontId="4" fillId="4" borderId="10" xfId="1" applyFont="1" applyFill="1" applyBorder="1" applyAlignment="1" applyProtection="1">
      <alignment horizontal="left" vertical="top" wrapText="1"/>
      <protection locked="0"/>
    </xf>
    <xf numFmtId="0" fontId="4" fillId="4" borderId="11" xfId="1" applyFont="1" applyFill="1" applyBorder="1" applyAlignment="1" applyProtection="1">
      <alignment horizontal="left" vertical="top" wrapText="1"/>
      <protection locked="0"/>
    </xf>
    <xf numFmtId="0" fontId="33" fillId="4" borderId="75" xfId="1" applyFont="1" applyFill="1" applyBorder="1" applyAlignment="1" applyProtection="1">
      <alignment horizontal="center" vertical="center"/>
      <protection locked="0"/>
    </xf>
    <xf numFmtId="0" fontId="33" fillId="4" borderId="2" xfId="1" applyFont="1" applyFill="1" applyBorder="1" applyAlignment="1" applyProtection="1">
      <alignment horizontal="center" vertical="center"/>
      <protection locked="0"/>
    </xf>
    <xf numFmtId="0" fontId="33" fillId="4" borderId="78" xfId="1" applyFont="1" applyFill="1" applyBorder="1" applyAlignment="1" applyProtection="1">
      <alignment horizontal="center" vertical="center"/>
      <protection locked="0"/>
    </xf>
    <xf numFmtId="0" fontId="4" fillId="0" borderId="16" xfId="1" applyFont="1" applyBorder="1" applyAlignment="1" applyProtection="1">
      <alignment horizontal="center" vertical="center" shrinkToFit="1"/>
    </xf>
    <xf numFmtId="0" fontId="4" fillId="0" borderId="43" xfId="1" applyFont="1" applyBorder="1" applyAlignment="1" applyProtection="1">
      <alignment horizontal="center" vertical="center" shrinkToFit="1"/>
    </xf>
    <xf numFmtId="0" fontId="16" fillId="0" borderId="0" xfId="1" applyFont="1" applyFill="1" applyBorder="1" applyAlignment="1" applyProtection="1">
      <alignment horizontal="left" vertical="center" wrapText="1"/>
    </xf>
    <xf numFmtId="0" fontId="17" fillId="0" borderId="0" xfId="1" applyFont="1" applyFill="1" applyBorder="1" applyAlignment="1" applyProtection="1">
      <alignment horizontal="left" vertical="center" wrapText="1"/>
    </xf>
    <xf numFmtId="0" fontId="5" fillId="0" borderId="50" xfId="1" applyFont="1" applyFill="1" applyBorder="1" applyAlignment="1" applyProtection="1">
      <alignment horizontal="left" vertical="top" wrapText="1"/>
    </xf>
    <xf numFmtId="0" fontId="16" fillId="0" borderId="31" xfId="1" applyFont="1" applyFill="1" applyBorder="1" applyAlignment="1" applyProtection="1">
      <alignment horizontal="left" vertical="center" wrapText="1"/>
    </xf>
    <xf numFmtId="0" fontId="34" fillId="9" borderId="75" xfId="1" applyFont="1" applyFill="1" applyBorder="1" applyAlignment="1" applyProtection="1">
      <alignment horizontal="center" vertical="center" wrapText="1"/>
    </xf>
    <xf numFmtId="0" fontId="34" fillId="9" borderId="78" xfId="1" applyFont="1" applyFill="1" applyBorder="1" applyAlignment="1" applyProtection="1">
      <alignment horizontal="center" vertical="center" wrapText="1"/>
    </xf>
    <xf numFmtId="0" fontId="34" fillId="9" borderId="89" xfId="1" applyFont="1" applyFill="1" applyBorder="1" applyAlignment="1" applyProtection="1">
      <alignment horizontal="center" vertical="center" wrapText="1"/>
    </xf>
    <xf numFmtId="0" fontId="34" fillId="9" borderId="85" xfId="1" applyFont="1" applyFill="1" applyBorder="1" applyAlignment="1" applyProtection="1">
      <alignment horizontal="center" vertical="center" wrapText="1"/>
    </xf>
    <xf numFmtId="0" fontId="34" fillId="9" borderId="16" xfId="1" applyFont="1" applyFill="1" applyBorder="1" applyAlignment="1" applyProtection="1">
      <alignment horizontal="center" vertical="center" wrapText="1"/>
    </xf>
    <xf numFmtId="0" fontId="34" fillId="9" borderId="66" xfId="1" applyFont="1" applyFill="1" applyBorder="1" applyAlignment="1" applyProtection="1">
      <alignment horizontal="center" vertical="center" wrapText="1"/>
    </xf>
    <xf numFmtId="0" fontId="6" fillId="5" borderId="98" xfId="1" applyFont="1" applyFill="1" applyBorder="1" applyAlignment="1" applyProtection="1">
      <alignment horizontal="center" vertical="center" wrapText="1"/>
    </xf>
    <xf numFmtId="0" fontId="6" fillId="5" borderId="83" xfId="1" applyFont="1" applyFill="1" applyBorder="1" applyAlignment="1" applyProtection="1">
      <alignment horizontal="center" vertical="center" wrapText="1"/>
    </xf>
    <xf numFmtId="0" fontId="2" fillId="4" borderId="39" xfId="1" applyFont="1" applyFill="1" applyBorder="1" applyAlignment="1" applyProtection="1">
      <alignment horizontal="center" vertical="center" shrinkToFit="1"/>
      <protection locked="0"/>
    </xf>
    <xf numFmtId="0" fontId="2" fillId="4" borderId="53" xfId="1" applyFont="1" applyFill="1" applyBorder="1" applyAlignment="1" applyProtection="1">
      <alignment horizontal="center" vertical="center" shrinkToFit="1"/>
      <protection locked="0"/>
    </xf>
    <xf numFmtId="0" fontId="11" fillId="0" borderId="57" xfId="1" applyFont="1" applyFill="1" applyBorder="1" applyAlignment="1" applyProtection="1">
      <alignment horizontal="left" vertical="center" readingOrder="1"/>
    </xf>
    <xf numFmtId="0" fontId="11" fillId="0" borderId="58" xfId="1" applyFont="1" applyFill="1" applyBorder="1" applyAlignment="1" applyProtection="1">
      <alignment horizontal="left" vertical="center" readingOrder="1"/>
    </xf>
    <xf numFmtId="0" fontId="11" fillId="0" borderId="35" xfId="1" applyFont="1" applyFill="1" applyBorder="1" applyAlignment="1" applyProtection="1">
      <alignment horizontal="left" vertical="center" readingOrder="1"/>
    </xf>
    <xf numFmtId="0" fontId="11" fillId="5" borderId="59" xfId="1" applyFont="1" applyFill="1" applyBorder="1" applyAlignment="1" applyProtection="1">
      <alignment horizontal="left" vertical="center" readingOrder="1"/>
    </xf>
    <xf numFmtId="0" fontId="11" fillId="5" borderId="8" xfId="1" applyFont="1" applyFill="1" applyBorder="1" applyAlignment="1" applyProtection="1">
      <alignment horizontal="left" vertical="center" readingOrder="1"/>
    </xf>
    <xf numFmtId="0" fontId="11" fillId="5" borderId="37" xfId="1" applyFont="1" applyFill="1" applyBorder="1" applyAlignment="1" applyProtection="1">
      <alignment horizontal="left" vertical="center" wrapText="1" readingOrder="1"/>
    </xf>
    <xf numFmtId="0" fontId="11" fillId="5" borderId="59" xfId="1" applyFont="1" applyFill="1" applyBorder="1" applyAlignment="1" applyProtection="1">
      <alignment horizontal="left" vertical="center" wrapText="1" readingOrder="1"/>
    </xf>
    <xf numFmtId="0" fontId="11" fillId="5" borderId="8" xfId="1" applyFont="1" applyFill="1" applyBorder="1" applyAlignment="1" applyProtection="1">
      <alignment horizontal="left" vertical="center" wrapText="1" readingOrder="1"/>
    </xf>
    <xf numFmtId="0" fontId="11" fillId="5" borderId="58" xfId="1" applyFont="1" applyFill="1" applyBorder="1" applyAlignment="1" applyProtection="1">
      <alignment horizontal="left" vertical="center" readingOrder="1"/>
    </xf>
    <xf numFmtId="0" fontId="11" fillId="5" borderId="35" xfId="1" applyFont="1" applyFill="1" applyBorder="1" applyAlignment="1" applyProtection="1">
      <alignment horizontal="left" vertical="center" readingOrder="1"/>
    </xf>
    <xf numFmtId="0" fontId="2" fillId="4" borderId="39" xfId="1" applyFont="1" applyFill="1" applyBorder="1" applyAlignment="1" applyProtection="1">
      <alignment horizontal="left" vertical="center" wrapText="1" shrinkToFit="1"/>
      <protection locked="0"/>
    </xf>
    <xf numFmtId="0" fontId="10" fillId="5" borderId="0" xfId="1" applyFont="1" applyFill="1" applyBorder="1" applyAlignment="1" applyProtection="1">
      <alignment horizontal="center" vertical="center"/>
    </xf>
    <xf numFmtId="0" fontId="10" fillId="3" borderId="65" xfId="1" applyFont="1" applyFill="1" applyBorder="1" applyAlignment="1" applyProtection="1">
      <alignment horizontal="center" vertical="center"/>
    </xf>
    <xf numFmtId="0" fontId="10" fillId="3" borderId="31" xfId="1" applyFont="1" applyFill="1" applyBorder="1" applyAlignment="1" applyProtection="1">
      <alignment horizontal="center" vertical="center"/>
    </xf>
    <xf numFmtId="0" fontId="10" fillId="3" borderId="32" xfId="1" applyFont="1" applyFill="1" applyBorder="1" applyAlignment="1" applyProtection="1">
      <alignment horizontal="center" vertical="center"/>
    </xf>
    <xf numFmtId="0" fontId="4" fillId="0" borderId="21" xfId="1" applyFont="1" applyBorder="1" applyAlignment="1" applyProtection="1">
      <alignment horizontal="center" vertical="center" wrapText="1"/>
    </xf>
    <xf numFmtId="0" fontId="4" fillId="0" borderId="23" xfId="1" applyFont="1" applyBorder="1" applyAlignment="1" applyProtection="1">
      <alignment horizontal="center" vertical="center" wrapText="1"/>
    </xf>
    <xf numFmtId="0" fontId="4" fillId="0" borderId="22" xfId="1" applyFont="1" applyBorder="1" applyAlignment="1" applyProtection="1">
      <alignment horizontal="center" vertical="center" wrapText="1"/>
    </xf>
    <xf numFmtId="0" fontId="27" fillId="0" borderId="31" xfId="1" applyFont="1" applyBorder="1" applyAlignment="1" applyProtection="1">
      <alignment horizontal="right" vertical="center"/>
    </xf>
    <xf numFmtId="0" fontId="4" fillId="0" borderId="28" xfId="1" applyFont="1" applyBorder="1" applyAlignment="1" applyProtection="1">
      <alignment horizontal="center" vertical="center" wrapText="1"/>
    </xf>
    <xf numFmtId="0" fontId="4" fillId="0" borderId="25" xfId="1" applyFont="1" applyBorder="1" applyAlignment="1" applyProtection="1">
      <alignment horizontal="center" vertical="center"/>
    </xf>
    <xf numFmtId="0" fontId="4" fillId="0" borderId="19" xfId="1" applyFont="1" applyBorder="1" applyAlignment="1" applyProtection="1">
      <alignment horizontal="center" vertical="center" shrinkToFit="1"/>
    </xf>
    <xf numFmtId="0" fontId="4" fillId="0" borderId="4" xfId="1" applyFont="1" applyBorder="1" applyAlignment="1" applyProtection="1">
      <alignment horizontal="center" vertical="center" shrinkToFit="1"/>
    </xf>
    <xf numFmtId="0" fontId="33" fillId="4" borderId="2" xfId="1" applyFont="1" applyFill="1" applyBorder="1" applyAlignment="1" applyProtection="1">
      <alignment horizontal="left" vertical="center"/>
      <protection locked="0"/>
    </xf>
    <xf numFmtId="0" fontId="33" fillId="4" borderId="7" xfId="1" applyFont="1" applyFill="1" applyBorder="1" applyAlignment="1" applyProtection="1">
      <alignment horizontal="left" vertical="center"/>
      <protection locked="0"/>
    </xf>
    <xf numFmtId="0" fontId="33" fillId="4" borderId="13" xfId="1" applyFont="1" applyFill="1" applyBorder="1" applyAlignment="1" applyProtection="1">
      <alignment horizontal="left" vertical="center"/>
      <protection locked="0"/>
    </xf>
    <xf numFmtId="0" fontId="33" fillId="4" borderId="81" xfId="1" applyFont="1" applyFill="1" applyBorder="1" applyAlignment="1" applyProtection="1">
      <alignment horizontal="left" vertical="center"/>
      <protection locked="0"/>
    </xf>
    <xf numFmtId="0" fontId="4" fillId="0" borderId="19" xfId="1" applyFont="1" applyBorder="1" applyAlignment="1" applyProtection="1">
      <alignment horizontal="center" vertical="center"/>
    </xf>
    <xf numFmtId="0" fontId="4" fillId="0" borderId="4" xfId="1" applyFont="1" applyBorder="1" applyAlignment="1" applyProtection="1">
      <alignment horizontal="center" vertical="center"/>
    </xf>
    <xf numFmtId="0" fontId="4" fillId="0" borderId="20" xfId="1" applyFont="1" applyBorder="1" applyAlignment="1" applyProtection="1">
      <alignment horizontal="center" vertical="center" wrapText="1"/>
    </xf>
    <xf numFmtId="0" fontId="4" fillId="0" borderId="6" xfId="1" applyFont="1" applyBorder="1" applyAlignment="1" applyProtection="1">
      <alignment horizontal="center" vertical="center" wrapText="1"/>
    </xf>
    <xf numFmtId="0" fontId="4" fillId="0" borderId="23" xfId="1" applyFont="1" applyBorder="1" applyAlignment="1" applyProtection="1">
      <alignment horizontal="center" vertical="center"/>
    </xf>
    <xf numFmtId="0" fontId="5" fillId="0" borderId="16" xfId="1" applyFont="1" applyBorder="1" applyAlignment="1" applyProtection="1">
      <alignment horizontal="center" vertical="center" wrapText="1"/>
    </xf>
    <xf numFmtId="0" fontId="5" fillId="0" borderId="6" xfId="1" applyFont="1" applyBorder="1" applyAlignment="1" applyProtection="1">
      <alignment horizontal="center" vertical="center" wrapText="1"/>
    </xf>
    <xf numFmtId="0" fontId="14" fillId="6" borderId="12" xfId="1" applyFont="1" applyFill="1" applyBorder="1" applyAlignment="1" applyProtection="1">
      <alignment horizontal="center" vertical="center" wrapText="1"/>
    </xf>
    <xf numFmtId="0" fontId="14" fillId="6" borderId="13" xfId="1" applyFont="1" applyFill="1" applyBorder="1" applyAlignment="1" applyProtection="1">
      <alignment horizontal="center" vertical="center" wrapText="1"/>
    </xf>
    <xf numFmtId="0" fontId="14" fillId="6" borderId="17" xfId="1" applyFont="1" applyFill="1" applyBorder="1" applyAlignment="1" applyProtection="1">
      <alignment horizontal="center" vertical="center" wrapText="1"/>
    </xf>
    <xf numFmtId="0" fontId="47" fillId="0" borderId="92" xfId="0" applyFont="1" applyBorder="1" applyAlignment="1" applyProtection="1">
      <alignment horizontal="center" vertical="center" shrinkToFit="1"/>
      <protection locked="0"/>
    </xf>
    <xf numFmtId="0" fontId="37" fillId="7" borderId="0" xfId="1" applyFont="1" applyFill="1" applyBorder="1" applyAlignment="1" applyProtection="1">
      <alignment horizontal="left" vertical="center" wrapText="1"/>
    </xf>
    <xf numFmtId="0" fontId="2" fillId="4" borderId="92" xfId="1" applyFont="1" applyFill="1" applyBorder="1" applyAlignment="1" applyProtection="1">
      <alignment horizontal="center" vertical="center" shrinkToFit="1"/>
      <protection locked="0"/>
    </xf>
    <xf numFmtId="0" fontId="18" fillId="5" borderId="0" xfId="1" applyFont="1" applyFill="1" applyBorder="1" applyAlignment="1" applyProtection="1">
      <alignment horizontal="left" vertical="center" wrapText="1"/>
    </xf>
    <xf numFmtId="0" fontId="19" fillId="5" borderId="0" xfId="1" applyFont="1" applyFill="1" applyBorder="1" applyAlignment="1" applyProtection="1">
      <alignment horizontal="left" vertical="center" wrapText="1"/>
    </xf>
    <xf numFmtId="0" fontId="2" fillId="4" borderId="70" xfId="1" applyFont="1" applyFill="1" applyBorder="1" applyAlignment="1" applyProtection="1">
      <alignment horizontal="center" vertical="center" shrinkToFit="1"/>
      <protection locked="0"/>
    </xf>
    <xf numFmtId="0" fontId="2" fillId="4" borderId="71" xfId="1" applyFont="1" applyFill="1" applyBorder="1" applyAlignment="1" applyProtection="1">
      <alignment horizontal="center" vertical="center" shrinkToFit="1"/>
      <protection locked="0"/>
    </xf>
    <xf numFmtId="0" fontId="4" fillId="5" borderId="21" xfId="1" applyFont="1" applyFill="1" applyBorder="1" applyAlignment="1" applyProtection="1">
      <alignment horizontal="center" vertical="center" wrapText="1"/>
    </xf>
    <xf numFmtId="0" fontId="4" fillId="5" borderId="23" xfId="1" applyFont="1" applyFill="1" applyBorder="1" applyAlignment="1" applyProtection="1">
      <alignment horizontal="center" vertical="center" wrapText="1"/>
    </xf>
    <xf numFmtId="0" fontId="4" fillId="5" borderId="22" xfId="1" applyFont="1" applyFill="1" applyBorder="1" applyAlignment="1" applyProtection="1">
      <alignment horizontal="center" vertical="center" wrapText="1"/>
    </xf>
    <xf numFmtId="0" fontId="34" fillId="11" borderId="56" xfId="1" applyFont="1" applyFill="1" applyBorder="1" applyAlignment="1" applyProtection="1">
      <alignment horizontal="center" vertical="center" wrapText="1" readingOrder="1"/>
    </xf>
    <xf numFmtId="0" fontId="34" fillId="11" borderId="55" xfId="1" applyFont="1" applyFill="1" applyBorder="1" applyAlignment="1" applyProtection="1">
      <alignment horizontal="center" vertical="center" wrapText="1" readingOrder="1"/>
    </xf>
    <xf numFmtId="0" fontId="34" fillId="11" borderId="80" xfId="1" applyFont="1" applyFill="1" applyBorder="1" applyAlignment="1" applyProtection="1">
      <alignment horizontal="center" vertical="center" wrapText="1" readingOrder="1"/>
    </xf>
    <xf numFmtId="0" fontId="11" fillId="5" borderId="104" xfId="1" applyFont="1" applyFill="1" applyBorder="1" applyAlignment="1" applyProtection="1">
      <alignment horizontal="left" vertical="center" readingOrder="1"/>
    </xf>
    <xf numFmtId="0" fontId="11" fillId="5" borderId="105" xfId="1" applyFont="1" applyFill="1" applyBorder="1" applyAlignment="1" applyProtection="1">
      <alignment horizontal="left" vertical="center" readingOrder="1"/>
    </xf>
    <xf numFmtId="0" fontId="11" fillId="5" borderId="106" xfId="1" applyFont="1" applyFill="1" applyBorder="1" applyAlignment="1" applyProtection="1">
      <alignment horizontal="left" vertical="center" readingOrder="1"/>
    </xf>
    <xf numFmtId="0" fontId="33" fillId="4" borderId="12" xfId="1" applyFont="1" applyFill="1" applyBorder="1" applyAlignment="1" applyProtection="1">
      <alignment horizontal="center" vertical="center"/>
      <protection locked="0"/>
    </xf>
    <xf numFmtId="0" fontId="33" fillId="4" borderId="13" xfId="1" applyFont="1" applyFill="1" applyBorder="1" applyAlignment="1" applyProtection="1">
      <alignment horizontal="center" vertical="center"/>
      <protection locked="0"/>
    </xf>
    <xf numFmtId="0" fontId="33" fillId="4" borderId="14" xfId="1" applyFont="1" applyFill="1" applyBorder="1" applyAlignment="1" applyProtection="1">
      <alignment horizontal="center" vertical="center"/>
      <protection locked="0"/>
    </xf>
    <xf numFmtId="0" fontId="42" fillId="4" borderId="75" xfId="2" applyFill="1" applyBorder="1" applyAlignment="1" applyProtection="1">
      <alignment horizontal="center" vertical="center"/>
      <protection locked="0"/>
    </xf>
    <xf numFmtId="0" fontId="33" fillId="4" borderId="7" xfId="1" applyFont="1" applyFill="1" applyBorder="1" applyAlignment="1" applyProtection="1">
      <alignment horizontal="center" vertical="center"/>
      <protection locked="0"/>
    </xf>
    <xf numFmtId="0" fontId="33" fillId="4" borderId="85" xfId="1" applyFont="1" applyFill="1" applyBorder="1" applyAlignment="1" applyProtection="1">
      <alignment horizontal="center" vertical="center"/>
      <protection locked="0"/>
    </xf>
    <xf numFmtId="0" fontId="14" fillId="6" borderId="50" xfId="1" applyFont="1" applyFill="1" applyBorder="1" applyAlignment="1" applyProtection="1">
      <alignment horizontal="center" vertical="center" wrapText="1"/>
    </xf>
    <xf numFmtId="0" fontId="14" fillId="6" borderId="68" xfId="1" applyFont="1" applyFill="1" applyBorder="1" applyAlignment="1" applyProtection="1">
      <alignment horizontal="center" vertical="center" wrapText="1"/>
    </xf>
    <xf numFmtId="0" fontId="2" fillId="4" borderId="94" xfId="1" applyFont="1" applyFill="1" applyBorder="1" applyAlignment="1" applyProtection="1">
      <alignment horizontal="center" vertical="center" shrinkToFit="1"/>
      <protection locked="0"/>
    </xf>
    <xf numFmtId="0" fontId="2" fillId="4" borderId="63" xfId="1" applyFont="1" applyFill="1" applyBorder="1" applyAlignment="1" applyProtection="1">
      <alignment horizontal="center" vertical="center" shrinkToFit="1"/>
      <protection locked="0"/>
    </xf>
    <xf numFmtId="0" fontId="2" fillId="4" borderId="37" xfId="1" applyFont="1" applyFill="1" applyBorder="1" applyAlignment="1" applyProtection="1">
      <alignment horizontal="left" vertical="center" wrapText="1" shrinkToFit="1"/>
      <protection locked="0"/>
    </xf>
    <xf numFmtId="0" fontId="5" fillId="5" borderId="1" xfId="1" applyFont="1" applyFill="1" applyBorder="1" applyAlignment="1" applyProtection="1">
      <alignment horizontal="center" vertical="center" shrinkToFit="1"/>
    </xf>
    <xf numFmtId="0" fontId="4" fillId="5" borderId="1" xfId="1" applyFont="1" applyFill="1" applyBorder="1" applyAlignment="1" applyProtection="1">
      <alignment horizontal="center" vertical="center"/>
    </xf>
    <xf numFmtId="0" fontId="5" fillId="13" borderId="0" xfId="1" applyFont="1" applyFill="1" applyBorder="1" applyAlignment="1" applyProtection="1">
      <alignment horizontal="left" vertical="center" wrapText="1"/>
    </xf>
    <xf numFmtId="0" fontId="15" fillId="13" borderId="0" xfId="1" applyFont="1" applyFill="1" applyBorder="1" applyAlignment="1" applyProtection="1">
      <alignment horizontal="left" vertical="center" wrapText="1"/>
    </xf>
    <xf numFmtId="0" fontId="54" fillId="13" borderId="102" xfId="0" applyFont="1" applyFill="1" applyBorder="1" applyAlignment="1" applyProtection="1">
      <alignment horizontal="left" vertical="center" wrapText="1"/>
    </xf>
    <xf numFmtId="0" fontId="34" fillId="6" borderId="13" xfId="1" applyFont="1" applyFill="1" applyBorder="1" applyAlignment="1" applyProtection="1">
      <alignment horizontal="center" vertical="center" wrapText="1"/>
    </xf>
    <xf numFmtId="0" fontId="43" fillId="0" borderId="14" xfId="0" applyFont="1" applyBorder="1" applyAlignment="1" applyProtection="1">
      <alignment horizontal="center" vertical="center" wrapText="1"/>
    </xf>
    <xf numFmtId="0" fontId="27" fillId="8" borderId="90" xfId="1" applyFont="1" applyFill="1" applyBorder="1" applyAlignment="1" applyProtection="1">
      <alignment horizontal="center" vertical="center" shrinkToFit="1"/>
    </xf>
    <xf numFmtId="0" fontId="47" fillId="0" borderId="91" xfId="0" applyFont="1" applyBorder="1" applyAlignment="1" applyProtection="1">
      <alignment horizontal="center" vertical="center" shrinkToFit="1"/>
    </xf>
    <xf numFmtId="0" fontId="0" fillId="0" borderId="17" xfId="0" applyBorder="1" applyAlignment="1" applyProtection="1">
      <alignment horizontal="center" vertical="center" wrapText="1"/>
    </xf>
    <xf numFmtId="0" fontId="2" fillId="4" borderId="89" xfId="1" applyFont="1" applyFill="1" applyBorder="1" applyAlignment="1" applyProtection="1">
      <alignment horizontal="center" vertical="center" shrinkToFit="1"/>
      <protection locked="0"/>
    </xf>
    <xf numFmtId="0" fontId="2" fillId="4" borderId="93" xfId="1" applyFont="1" applyFill="1" applyBorder="1" applyAlignment="1" applyProtection="1">
      <alignment horizontal="center" vertical="center" shrinkToFit="1"/>
      <protection locked="0"/>
    </xf>
    <xf numFmtId="0" fontId="35" fillId="9" borderId="108" xfId="1" applyFont="1" applyFill="1" applyBorder="1" applyAlignment="1" applyProtection="1">
      <alignment horizontal="center" vertical="center" wrapText="1"/>
    </xf>
    <xf numFmtId="0" fontId="35" fillId="9" borderId="109" xfId="1" applyFont="1" applyFill="1" applyBorder="1" applyAlignment="1" applyProtection="1">
      <alignment horizontal="center" vertical="center" wrapText="1"/>
    </xf>
    <xf numFmtId="0" fontId="5" fillId="5" borderId="19" xfId="1" applyFont="1" applyFill="1" applyBorder="1" applyAlignment="1" applyProtection="1">
      <alignment horizontal="left" vertical="center"/>
    </xf>
    <xf numFmtId="0" fontId="0" fillId="0" borderId="2" xfId="0" applyBorder="1" applyAlignment="1" applyProtection="1">
      <alignment vertical="center"/>
    </xf>
    <xf numFmtId="0" fontId="0" fillId="0" borderId="78" xfId="0" applyBorder="1" applyAlignment="1" applyProtection="1">
      <alignment vertical="center"/>
    </xf>
    <xf numFmtId="0" fontId="62" fillId="0" borderId="0" xfId="0" applyFont="1" applyFill="1" applyBorder="1" applyAlignment="1" applyProtection="1">
      <alignment horizontal="center" vertical="center" shrinkToFit="1"/>
    </xf>
    <xf numFmtId="178" fontId="62" fillId="0" borderId="0" xfId="0" applyNumberFormat="1" applyFont="1" applyFill="1" applyBorder="1" applyAlignment="1" applyProtection="1">
      <alignment horizontal="center" vertical="center"/>
    </xf>
    <xf numFmtId="0" fontId="62" fillId="0" borderId="0" xfId="0" applyFont="1" applyFill="1" applyBorder="1" applyAlignment="1" applyProtection="1">
      <alignment horizontal="center" vertical="center" wrapText="1" shrinkToFit="1"/>
    </xf>
    <xf numFmtId="0" fontId="64" fillId="0" borderId="0" xfId="0" applyFont="1" applyFill="1" applyBorder="1" applyAlignment="1" applyProtection="1">
      <alignment horizontal="center" vertical="center"/>
    </xf>
    <xf numFmtId="0" fontId="32" fillId="0" borderId="0" xfId="0" applyFont="1" applyFill="1" applyBorder="1" applyAlignment="1" applyProtection="1">
      <alignment horizontal="center" vertical="center"/>
    </xf>
    <xf numFmtId="0" fontId="70" fillId="0" borderId="0" xfId="1" applyFont="1" applyFill="1" applyBorder="1" applyAlignment="1" applyProtection="1">
      <alignment horizontal="center" vertical="center" wrapText="1" shrinkToFit="1"/>
    </xf>
    <xf numFmtId="0" fontId="45" fillId="5" borderId="31" xfId="1" applyFont="1" applyFill="1" applyBorder="1" applyAlignment="1" applyProtection="1">
      <alignment vertical="center"/>
      <protection locked="0"/>
    </xf>
  </cellXfs>
  <cellStyles count="3">
    <cellStyle name="ハイパーリンク" xfId="2" builtinId="8"/>
    <cellStyle name="標準" xfId="0" builtinId="0"/>
    <cellStyle name="標準 2" xfId="1"/>
  </cellStyles>
  <dxfs count="0"/>
  <tableStyles count="0" defaultTableStyle="TableStyleMedium9" defaultPivotStyle="PivotStyleLight16"/>
  <colors>
    <mruColors>
      <color rgb="FFFFFFCC"/>
      <color rgb="FFFF9966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AP64"/>
  <sheetViews>
    <sheetView showGridLines="0" tabSelected="1" zoomScale="85" zoomScaleNormal="85" zoomScaleSheetLayoutView="85" zoomScalePageLayoutView="70" workbookViewId="0">
      <selection activeCell="B8" sqref="B8:D8"/>
    </sheetView>
  </sheetViews>
  <sheetFormatPr defaultRowHeight="13.5" x14ac:dyDescent="0.15"/>
  <cols>
    <col min="1" max="1" width="9.5" style="98" customWidth="1"/>
    <col min="2" max="2" width="9" style="98"/>
    <col min="3" max="3" width="8" style="98" bestFit="1" customWidth="1"/>
    <col min="4" max="4" width="9" style="98"/>
    <col min="5" max="5" width="5" style="98" customWidth="1"/>
    <col min="6" max="6" width="7.125" style="98" customWidth="1"/>
    <col min="7" max="7" width="10.125" style="98" customWidth="1"/>
    <col min="8" max="27" width="9.75" style="98" customWidth="1"/>
    <col min="28" max="35" width="0" style="98" hidden="1" customWidth="1"/>
    <col min="36" max="16384" width="9" style="98"/>
  </cols>
  <sheetData>
    <row r="1" spans="1:27" ht="26.25" thickBot="1" x14ac:dyDescent="0.2">
      <c r="A1" s="2" t="s">
        <v>52</v>
      </c>
      <c r="B1" s="3"/>
      <c r="C1" s="3"/>
      <c r="D1" s="4"/>
      <c r="E1" s="2"/>
      <c r="F1" s="2"/>
      <c r="G1" s="2"/>
      <c r="H1" s="2"/>
      <c r="I1" s="2"/>
      <c r="J1" s="2"/>
      <c r="K1" s="2"/>
      <c r="L1" s="2"/>
      <c r="M1" s="2"/>
      <c r="N1" s="2"/>
      <c r="O1" s="96"/>
      <c r="P1" s="96"/>
      <c r="Q1" s="2"/>
      <c r="R1" s="96"/>
      <c r="S1" s="2"/>
      <c r="T1" s="96"/>
      <c r="U1" s="96"/>
      <c r="V1" s="2"/>
      <c r="W1" s="2"/>
      <c r="X1" s="96"/>
      <c r="Y1" s="2"/>
      <c r="Z1" s="97" t="s">
        <v>76</v>
      </c>
      <c r="AA1" s="363"/>
    </row>
    <row r="2" spans="1:27" ht="8.25" customHeight="1" x14ac:dyDescent="0.15">
      <c r="A2" s="5" t="s">
        <v>0</v>
      </c>
      <c r="B2" s="5"/>
      <c r="C2" s="5"/>
      <c r="D2" s="6"/>
      <c r="E2" s="6"/>
      <c r="F2" s="6"/>
      <c r="G2" s="6"/>
      <c r="H2" s="6"/>
      <c r="I2" s="287"/>
      <c r="J2" s="287"/>
      <c r="K2" s="287"/>
      <c r="L2" s="287"/>
      <c r="M2" s="287"/>
      <c r="N2" s="86"/>
    </row>
    <row r="3" spans="1:27" ht="18.75" customHeight="1" x14ac:dyDescent="0.15">
      <c r="A3" s="316" t="s">
        <v>85</v>
      </c>
      <c r="B3" s="316"/>
      <c r="C3" s="316"/>
      <c r="D3" s="316"/>
      <c r="E3" s="316"/>
      <c r="F3" s="316"/>
      <c r="G3" s="316"/>
      <c r="H3" s="316"/>
      <c r="I3" s="316"/>
      <c r="J3" s="316"/>
      <c r="K3" s="316"/>
      <c r="L3" s="316"/>
      <c r="M3" s="7"/>
      <c r="N3" s="86"/>
      <c r="V3" s="340" t="s">
        <v>1</v>
      </c>
      <c r="W3" s="340"/>
      <c r="X3" s="340"/>
      <c r="Y3" s="340"/>
      <c r="Z3" s="340"/>
      <c r="AA3" s="340"/>
    </row>
    <row r="4" spans="1:27" x14ac:dyDescent="0.15">
      <c r="A4" s="317" t="s">
        <v>119</v>
      </c>
      <c r="B4" s="317"/>
      <c r="C4" s="317"/>
      <c r="D4" s="317"/>
      <c r="E4" s="317"/>
      <c r="F4" s="317"/>
      <c r="G4" s="317"/>
      <c r="H4" s="317"/>
      <c r="I4" s="317"/>
      <c r="J4" s="317"/>
      <c r="K4" s="317"/>
      <c r="L4" s="317"/>
      <c r="M4" s="317"/>
      <c r="N4" s="86"/>
      <c r="V4" s="341"/>
      <c r="W4" s="341"/>
      <c r="X4" s="341"/>
      <c r="Y4" s="341"/>
      <c r="Z4" s="341"/>
      <c r="AA4" s="341"/>
    </row>
    <row r="5" spans="1:27" x14ac:dyDescent="0.15">
      <c r="A5" s="5" t="s">
        <v>54</v>
      </c>
      <c r="B5" s="5"/>
      <c r="C5" s="5"/>
      <c r="D5" s="5"/>
      <c r="E5" s="5"/>
      <c r="F5" s="5"/>
      <c r="G5" s="5"/>
      <c r="H5" s="5"/>
      <c r="I5" s="5"/>
      <c r="J5" s="5"/>
      <c r="K5" s="99"/>
      <c r="L5" s="5"/>
      <c r="M5" s="6"/>
      <c r="N5" s="100"/>
      <c r="V5" s="341"/>
      <c r="W5" s="341"/>
      <c r="X5" s="341"/>
      <c r="Y5" s="341"/>
      <c r="Z5" s="341"/>
      <c r="AA5" s="341"/>
    </row>
    <row r="6" spans="1:27" x14ac:dyDescent="0.15">
      <c r="A6" s="5" t="s">
        <v>120</v>
      </c>
      <c r="B6" s="5"/>
      <c r="C6" s="5"/>
      <c r="D6" s="5"/>
      <c r="E6" s="5"/>
      <c r="F6" s="5"/>
      <c r="G6" s="5"/>
      <c r="H6" s="5"/>
      <c r="I6" s="5"/>
      <c r="J6" s="5"/>
      <c r="K6" s="99"/>
      <c r="L6" s="5"/>
      <c r="M6" s="6"/>
      <c r="N6" s="100"/>
      <c r="V6" s="341"/>
      <c r="W6" s="341"/>
      <c r="X6" s="341"/>
      <c r="Y6" s="341"/>
      <c r="Z6" s="341"/>
      <c r="AA6" s="341"/>
    </row>
    <row r="7" spans="1:27" ht="14.25" thickBot="1" x14ac:dyDescent="0.2">
      <c r="A7" s="5"/>
      <c r="B7" s="5"/>
      <c r="C7" s="5"/>
      <c r="D7" s="5"/>
      <c r="E7" s="5"/>
      <c r="F7" s="5"/>
      <c r="G7" s="5"/>
      <c r="H7" s="5"/>
      <c r="I7" s="5"/>
      <c r="J7" s="5"/>
      <c r="K7" s="99"/>
      <c r="L7" s="5"/>
      <c r="M7" s="6"/>
      <c r="N7" s="100"/>
      <c r="V7" s="341"/>
      <c r="W7" s="341"/>
      <c r="X7" s="341"/>
      <c r="Y7" s="341"/>
      <c r="Z7" s="341"/>
      <c r="AA7" s="341"/>
    </row>
    <row r="8" spans="1:27" ht="18" customHeight="1" thickBot="1" x14ac:dyDescent="0.2">
      <c r="A8" s="8" t="s">
        <v>40</v>
      </c>
      <c r="B8" s="202"/>
      <c r="C8" s="203"/>
      <c r="D8" s="203"/>
      <c r="E8" s="124"/>
      <c r="F8" s="63" t="s">
        <v>84</v>
      </c>
      <c r="G8" s="294" t="s">
        <v>53</v>
      </c>
      <c r="H8" s="294"/>
      <c r="I8" s="294"/>
      <c r="J8" s="294"/>
      <c r="K8" s="294"/>
      <c r="L8" s="294"/>
      <c r="M8" s="294"/>
      <c r="N8" s="101"/>
      <c r="V8" s="341"/>
      <c r="W8" s="341"/>
      <c r="X8" s="341"/>
      <c r="Y8" s="341"/>
      <c r="Z8" s="341"/>
      <c r="AA8" s="341"/>
    </row>
    <row r="9" spans="1:27" ht="21" customHeight="1" x14ac:dyDescent="0.15">
      <c r="A9" s="295" t="s">
        <v>41</v>
      </c>
      <c r="B9" s="9" t="s">
        <v>77</v>
      </c>
      <c r="C9" s="301"/>
      <c r="D9" s="301"/>
      <c r="E9" s="301"/>
      <c r="F9" s="302"/>
      <c r="G9" s="301"/>
      <c r="H9" s="11" t="s">
        <v>45</v>
      </c>
      <c r="I9" s="329"/>
      <c r="J9" s="330"/>
      <c r="K9" s="330"/>
      <c r="L9" s="330"/>
      <c r="M9" s="331"/>
      <c r="V9" s="341"/>
      <c r="W9" s="341"/>
      <c r="X9" s="341"/>
      <c r="Y9" s="341"/>
      <c r="Z9" s="341"/>
      <c r="AA9" s="341"/>
    </row>
    <row r="10" spans="1:27" ht="21" customHeight="1" x14ac:dyDescent="0.15">
      <c r="A10" s="296"/>
      <c r="B10" s="10" t="s">
        <v>42</v>
      </c>
      <c r="C10" s="299"/>
      <c r="D10" s="299"/>
      <c r="E10" s="299"/>
      <c r="F10" s="299"/>
      <c r="G10" s="299"/>
      <c r="H10" s="12" t="s">
        <v>46</v>
      </c>
      <c r="I10" s="257"/>
      <c r="J10" s="258"/>
      <c r="K10" s="258"/>
      <c r="L10" s="258"/>
      <c r="M10" s="259"/>
      <c r="V10" s="341"/>
      <c r="W10" s="341"/>
      <c r="X10" s="341"/>
      <c r="Y10" s="341"/>
      <c r="Z10" s="341"/>
      <c r="AA10" s="341"/>
    </row>
    <row r="11" spans="1:27" ht="21" customHeight="1" x14ac:dyDescent="0.15">
      <c r="A11" s="303" t="s">
        <v>43</v>
      </c>
      <c r="B11" s="304"/>
      <c r="C11" s="299"/>
      <c r="D11" s="299"/>
      <c r="E11" s="299"/>
      <c r="F11" s="299"/>
      <c r="G11" s="299"/>
      <c r="H11" s="12" t="s">
        <v>47</v>
      </c>
      <c r="I11" s="257"/>
      <c r="J11" s="258"/>
      <c r="K11" s="258"/>
      <c r="L11" s="258"/>
      <c r="M11" s="259"/>
      <c r="N11" s="125"/>
      <c r="O11" s="86"/>
      <c r="P11" s="86"/>
      <c r="Q11" s="86"/>
      <c r="R11" s="86"/>
      <c r="S11" s="86"/>
      <c r="T11" s="86"/>
      <c r="U11" s="86"/>
      <c r="V11" s="86"/>
      <c r="W11" s="86"/>
      <c r="X11" s="86"/>
      <c r="Y11" s="86"/>
      <c r="Z11" s="86"/>
      <c r="AA11" s="86"/>
    </row>
    <row r="12" spans="1:27" ht="21" customHeight="1" x14ac:dyDescent="0.15">
      <c r="A12" s="297" t="s">
        <v>44</v>
      </c>
      <c r="B12" s="298"/>
      <c r="C12" s="299"/>
      <c r="D12" s="299"/>
      <c r="E12" s="300"/>
      <c r="F12" s="300"/>
      <c r="G12" s="300"/>
      <c r="H12" s="12" t="s">
        <v>55</v>
      </c>
      <c r="I12" s="332"/>
      <c r="J12" s="258"/>
      <c r="K12" s="258"/>
      <c r="L12" s="333"/>
      <c r="M12" s="334"/>
      <c r="N12" s="125"/>
      <c r="O12" s="86"/>
      <c r="P12" s="86"/>
      <c r="Q12" s="86"/>
      <c r="R12" s="86"/>
      <c r="S12" s="86"/>
      <c r="T12" s="343" t="s">
        <v>86</v>
      </c>
      <c r="U12" s="343"/>
      <c r="V12" s="343"/>
      <c r="W12" s="343"/>
      <c r="X12" s="343"/>
      <c r="Y12" s="343"/>
      <c r="Z12" s="343"/>
      <c r="AA12" s="343"/>
    </row>
    <row r="13" spans="1:27" ht="21" customHeight="1" thickBot="1" x14ac:dyDescent="0.2">
      <c r="A13" s="305" t="s">
        <v>60</v>
      </c>
      <c r="B13" s="306"/>
      <c r="C13" s="308" t="s">
        <v>61</v>
      </c>
      <c r="D13" s="309"/>
      <c r="E13" s="200"/>
      <c r="F13" s="201"/>
      <c r="G13" s="102" t="s">
        <v>72</v>
      </c>
      <c r="H13" s="260" t="s">
        <v>2</v>
      </c>
      <c r="I13" s="261"/>
      <c r="J13" s="61"/>
      <c r="K13" s="126" t="s">
        <v>72</v>
      </c>
      <c r="L13" s="103" t="s">
        <v>82</v>
      </c>
      <c r="M13" s="71" t="s">
        <v>83</v>
      </c>
      <c r="N13" s="127"/>
      <c r="O13" s="127"/>
      <c r="P13" s="127"/>
      <c r="Q13" s="127"/>
      <c r="R13" s="127"/>
      <c r="S13" s="127"/>
      <c r="T13" s="128" t="s">
        <v>87</v>
      </c>
      <c r="U13" s="342" t="s">
        <v>104</v>
      </c>
      <c r="V13" s="342"/>
      <c r="W13" s="342"/>
      <c r="X13" s="342"/>
      <c r="Y13" s="342"/>
      <c r="Z13" s="342"/>
      <c r="AA13" s="342"/>
    </row>
    <row r="14" spans="1:27" ht="18" customHeight="1" x14ac:dyDescent="0.15">
      <c r="A14" s="129"/>
      <c r="B14" s="129"/>
      <c r="C14" s="129"/>
      <c r="D14" s="129"/>
      <c r="E14" s="130"/>
      <c r="F14" s="130"/>
      <c r="G14" s="130"/>
      <c r="H14" s="131"/>
      <c r="I14" s="131"/>
      <c r="J14" s="131"/>
      <c r="K14" s="131"/>
      <c r="L14" s="84"/>
      <c r="M14" s="85"/>
      <c r="N14" s="86"/>
      <c r="O14" s="86"/>
      <c r="P14" s="86"/>
      <c r="Q14" s="86"/>
      <c r="R14" s="86"/>
      <c r="S14" s="86"/>
      <c r="T14" s="342" t="s">
        <v>114</v>
      </c>
      <c r="U14" s="342"/>
      <c r="V14" s="342"/>
      <c r="W14" s="342"/>
      <c r="X14" s="342"/>
      <c r="Y14" s="342"/>
      <c r="Z14" s="342"/>
      <c r="AA14" s="342"/>
    </row>
    <row r="15" spans="1:27" ht="18" customHeight="1" x14ac:dyDescent="0.15">
      <c r="A15" s="314" t="s">
        <v>64</v>
      </c>
      <c r="B15" s="314"/>
      <c r="C15" s="314"/>
      <c r="D15" s="314"/>
      <c r="E15" s="314"/>
      <c r="F15" s="314"/>
      <c r="G15" s="314"/>
      <c r="H15" s="314"/>
      <c r="I15" s="314"/>
      <c r="J15" s="314"/>
      <c r="K15" s="314"/>
      <c r="L15" s="314"/>
      <c r="M15" s="314"/>
      <c r="N15" s="314"/>
      <c r="O15" s="314"/>
      <c r="P15" s="314"/>
      <c r="Q15" s="314"/>
      <c r="R15" s="314"/>
      <c r="S15" s="86"/>
      <c r="T15" s="342" t="s">
        <v>115</v>
      </c>
      <c r="U15" s="342"/>
      <c r="V15" s="342"/>
      <c r="W15" s="342"/>
      <c r="X15" s="342"/>
      <c r="Y15" s="342"/>
      <c r="Z15" s="342"/>
      <c r="AA15" s="342"/>
    </row>
    <row r="16" spans="1:27" ht="18" customHeight="1" x14ac:dyDescent="0.15">
      <c r="A16" s="81"/>
      <c r="B16" s="81"/>
      <c r="C16" s="81"/>
      <c r="D16" s="81"/>
      <c r="E16" s="82"/>
      <c r="F16" s="82"/>
      <c r="G16" s="82"/>
      <c r="H16" s="83"/>
      <c r="I16" s="83"/>
      <c r="J16" s="83"/>
      <c r="K16" s="83"/>
      <c r="L16" s="84"/>
      <c r="M16" s="85"/>
      <c r="N16" s="86"/>
      <c r="O16" s="86"/>
      <c r="P16" s="86"/>
      <c r="Q16" s="86"/>
      <c r="R16" s="86"/>
      <c r="S16" s="86"/>
      <c r="T16" s="132"/>
      <c r="U16" s="133"/>
      <c r="V16" s="133"/>
      <c r="W16" s="133"/>
      <c r="X16" s="133"/>
      <c r="Y16" s="133"/>
      <c r="Z16" s="133"/>
      <c r="AA16" s="133"/>
    </row>
    <row r="17" spans="1:42" ht="20.25" customHeight="1" thickBot="1" x14ac:dyDescent="0.2">
      <c r="A17" s="262" t="s">
        <v>62</v>
      </c>
      <c r="B17" s="263"/>
      <c r="C17" s="263"/>
      <c r="D17" s="263"/>
      <c r="E17" s="263"/>
      <c r="F17" s="263"/>
      <c r="G17" s="263"/>
      <c r="H17" s="263"/>
      <c r="I17" s="263"/>
      <c r="J17" s="263"/>
      <c r="K17" s="263"/>
      <c r="L17" s="263"/>
      <c r="M17" s="263"/>
      <c r="N17" s="263"/>
      <c r="O17" s="263"/>
      <c r="P17" s="263"/>
      <c r="Q17" s="263"/>
      <c r="R17" s="263"/>
      <c r="S17" s="263"/>
      <c r="T17" s="134" t="s">
        <v>121</v>
      </c>
      <c r="U17" s="134"/>
      <c r="V17" s="134"/>
      <c r="W17" s="134"/>
      <c r="X17" s="135" t="s">
        <v>103</v>
      </c>
      <c r="Y17" s="134"/>
      <c r="Z17" s="134"/>
      <c r="AA17" s="134"/>
    </row>
    <row r="18" spans="1:42" ht="13.5" customHeight="1" x14ac:dyDescent="0.15">
      <c r="A18" s="13" t="s">
        <v>29</v>
      </c>
      <c r="B18" s="310" t="s">
        <v>59</v>
      </c>
      <c r="C18" s="311"/>
      <c r="D18" s="310" t="s">
        <v>49</v>
      </c>
      <c r="E18" s="311"/>
      <c r="F18" s="312"/>
      <c r="G18" s="62" t="s">
        <v>81</v>
      </c>
      <c r="H18" s="345" t="s">
        <v>79</v>
      </c>
      <c r="I18" s="346"/>
      <c r="J18" s="17" t="s">
        <v>29</v>
      </c>
      <c r="K18" s="310" t="s">
        <v>59</v>
      </c>
      <c r="L18" s="311"/>
      <c r="M18" s="310" t="s">
        <v>49</v>
      </c>
      <c r="N18" s="349"/>
      <c r="O18" s="116" t="s">
        <v>81</v>
      </c>
      <c r="P18" s="335" t="s">
        <v>48</v>
      </c>
      <c r="Q18" s="335"/>
      <c r="R18" s="336"/>
      <c r="T18" s="234" t="s">
        <v>92</v>
      </c>
      <c r="U18" s="136" t="s">
        <v>88</v>
      </c>
      <c r="V18" s="136" t="s">
        <v>7</v>
      </c>
      <c r="W18" s="136"/>
      <c r="X18" s="242">
        <v>0.3125</v>
      </c>
      <c r="Y18" s="137" t="s">
        <v>108</v>
      </c>
      <c r="Z18" s="138"/>
      <c r="AA18" s="138"/>
    </row>
    <row r="19" spans="1:42" ht="13.5" customHeight="1" x14ac:dyDescent="0.15">
      <c r="A19" s="14" t="s">
        <v>37</v>
      </c>
      <c r="B19" s="211" t="s">
        <v>38</v>
      </c>
      <c r="C19" s="211"/>
      <c r="D19" s="211" t="s">
        <v>39</v>
      </c>
      <c r="E19" s="211"/>
      <c r="F19" s="211"/>
      <c r="G19" s="104" t="s">
        <v>34</v>
      </c>
      <c r="H19" s="347" t="s">
        <v>66</v>
      </c>
      <c r="I19" s="348"/>
      <c r="J19" s="18">
        <v>10</v>
      </c>
      <c r="K19" s="210"/>
      <c r="L19" s="210"/>
      <c r="M19" s="350"/>
      <c r="N19" s="351"/>
      <c r="O19" s="65" t="s">
        <v>83</v>
      </c>
      <c r="P19" s="318"/>
      <c r="Q19" s="318"/>
      <c r="R19" s="319"/>
      <c r="T19" s="235"/>
      <c r="U19" s="139" t="s">
        <v>89</v>
      </c>
      <c r="V19" s="232" t="s">
        <v>9</v>
      </c>
      <c r="W19" s="232"/>
      <c r="X19" s="243"/>
      <c r="Y19" s="137" t="s">
        <v>107</v>
      </c>
      <c r="Z19" s="138"/>
      <c r="AA19" s="138"/>
    </row>
    <row r="20" spans="1:42" x14ac:dyDescent="0.15">
      <c r="A20" s="15">
        <v>1</v>
      </c>
      <c r="B20" s="204"/>
      <c r="C20" s="205"/>
      <c r="D20" s="204"/>
      <c r="E20" s="212"/>
      <c r="F20" s="205"/>
      <c r="G20" s="64" t="s">
        <v>83</v>
      </c>
      <c r="H20" s="207"/>
      <c r="I20" s="315"/>
      <c r="J20" s="19">
        <v>11</v>
      </c>
      <c r="K20" s="206"/>
      <c r="L20" s="206"/>
      <c r="M20" s="207"/>
      <c r="N20" s="208"/>
      <c r="O20" s="64"/>
      <c r="P20" s="274"/>
      <c r="Q20" s="274"/>
      <c r="R20" s="275"/>
      <c r="T20" s="235"/>
      <c r="U20" s="240" t="s">
        <v>90</v>
      </c>
      <c r="V20" s="344" t="s">
        <v>102</v>
      </c>
      <c r="W20" s="344"/>
      <c r="X20" s="243"/>
      <c r="Y20" s="137" t="s">
        <v>109</v>
      </c>
      <c r="Z20" s="138"/>
      <c r="AA20" s="138"/>
    </row>
    <row r="21" spans="1:42" x14ac:dyDescent="0.15">
      <c r="A21" s="15">
        <v>2</v>
      </c>
      <c r="B21" s="204"/>
      <c r="C21" s="205"/>
      <c r="D21" s="204"/>
      <c r="E21" s="212"/>
      <c r="F21" s="205"/>
      <c r="G21" s="64"/>
      <c r="H21" s="207"/>
      <c r="I21" s="315"/>
      <c r="J21" s="19">
        <v>12</v>
      </c>
      <c r="K21" s="206"/>
      <c r="L21" s="206"/>
      <c r="M21" s="207"/>
      <c r="N21" s="208"/>
      <c r="O21" s="64"/>
      <c r="P21" s="274"/>
      <c r="Q21" s="274"/>
      <c r="R21" s="275"/>
      <c r="T21" s="236"/>
      <c r="U21" s="241"/>
      <c r="V21" s="140" t="s">
        <v>101</v>
      </c>
      <c r="W21" s="141"/>
      <c r="X21" s="244"/>
      <c r="Y21" s="245"/>
      <c r="Z21" s="246"/>
      <c r="AA21" s="246"/>
    </row>
    <row r="22" spans="1:42" x14ac:dyDescent="0.15">
      <c r="A22" s="15">
        <v>3</v>
      </c>
      <c r="B22" s="204"/>
      <c r="C22" s="205"/>
      <c r="D22" s="204"/>
      <c r="E22" s="212"/>
      <c r="F22" s="205"/>
      <c r="G22" s="64"/>
      <c r="H22" s="207"/>
      <c r="I22" s="315"/>
      <c r="J22" s="19">
        <v>13</v>
      </c>
      <c r="K22" s="206"/>
      <c r="L22" s="206"/>
      <c r="M22" s="207"/>
      <c r="N22" s="208"/>
      <c r="O22" s="64"/>
      <c r="P22" s="274"/>
      <c r="Q22" s="274"/>
      <c r="R22" s="275"/>
      <c r="T22" s="237" t="s">
        <v>91</v>
      </c>
      <c r="U22" s="142" t="s">
        <v>93</v>
      </c>
      <c r="V22" s="231" t="s">
        <v>13</v>
      </c>
      <c r="W22" s="231"/>
      <c r="X22" s="143">
        <v>0.375</v>
      </c>
      <c r="Y22" s="245" t="s">
        <v>110</v>
      </c>
      <c r="Z22" s="246"/>
      <c r="AA22" s="246"/>
    </row>
    <row r="23" spans="1:42" x14ac:dyDescent="0.15">
      <c r="A23" s="15">
        <v>4</v>
      </c>
      <c r="B23" s="204"/>
      <c r="C23" s="205"/>
      <c r="D23" s="204"/>
      <c r="E23" s="212"/>
      <c r="F23" s="205"/>
      <c r="G23" s="64"/>
      <c r="H23" s="207"/>
      <c r="I23" s="315"/>
      <c r="J23" s="19">
        <v>14</v>
      </c>
      <c r="K23" s="206"/>
      <c r="L23" s="206"/>
      <c r="M23" s="207"/>
      <c r="N23" s="208"/>
      <c r="O23" s="64"/>
      <c r="P23" s="274"/>
      <c r="Q23" s="274"/>
      <c r="R23" s="275"/>
      <c r="T23" s="238"/>
      <c r="U23" s="142" t="s">
        <v>94</v>
      </c>
      <c r="V23" s="231"/>
      <c r="W23" s="231"/>
      <c r="X23" s="143">
        <v>0.4375</v>
      </c>
      <c r="Y23" s="245" t="s">
        <v>111</v>
      </c>
      <c r="Z23" s="246"/>
      <c r="AA23" s="246"/>
    </row>
    <row r="24" spans="1:42" ht="13.5" customHeight="1" x14ac:dyDescent="0.15">
      <c r="A24" s="15">
        <v>5</v>
      </c>
      <c r="B24" s="204"/>
      <c r="C24" s="205"/>
      <c r="D24" s="339"/>
      <c r="E24" s="212"/>
      <c r="F24" s="205"/>
      <c r="G24" s="64"/>
      <c r="H24" s="207"/>
      <c r="I24" s="315"/>
      <c r="J24" s="19">
        <v>15</v>
      </c>
      <c r="K24" s="206"/>
      <c r="L24" s="206"/>
      <c r="M24" s="207"/>
      <c r="N24" s="208"/>
      <c r="O24" s="64"/>
      <c r="P24" s="274"/>
      <c r="Q24" s="274"/>
      <c r="R24" s="275"/>
      <c r="T24" s="238"/>
      <c r="U24" s="142" t="s">
        <v>95</v>
      </c>
      <c r="V24" s="231" t="s">
        <v>100</v>
      </c>
      <c r="W24" s="231"/>
      <c r="X24" s="143">
        <v>0.375</v>
      </c>
      <c r="Y24" s="245" t="s">
        <v>112</v>
      </c>
      <c r="Z24" s="246"/>
      <c r="AA24" s="246"/>
    </row>
    <row r="25" spans="1:42" ht="13.5" customHeight="1" x14ac:dyDescent="0.15">
      <c r="A25" s="15">
        <v>6</v>
      </c>
      <c r="B25" s="206"/>
      <c r="C25" s="206"/>
      <c r="D25" s="206"/>
      <c r="E25" s="206"/>
      <c r="F25" s="206"/>
      <c r="G25" s="64"/>
      <c r="H25" s="207"/>
      <c r="I25" s="315"/>
      <c r="J25" s="19">
        <v>16</v>
      </c>
      <c r="K25" s="206"/>
      <c r="L25" s="206"/>
      <c r="M25" s="207"/>
      <c r="N25" s="208"/>
      <c r="O25" s="64"/>
      <c r="P25" s="274"/>
      <c r="Q25" s="274"/>
      <c r="R25" s="275"/>
      <c r="T25" s="238"/>
      <c r="U25" s="139" t="s">
        <v>97</v>
      </c>
      <c r="V25" s="231"/>
      <c r="W25" s="231"/>
      <c r="X25" s="143">
        <v>0.4375</v>
      </c>
      <c r="Y25" s="245" t="s">
        <v>113</v>
      </c>
      <c r="Z25" s="246"/>
      <c r="AA25" s="246"/>
      <c r="AP25" s="98">
        <v>2</v>
      </c>
    </row>
    <row r="26" spans="1:42" ht="13.5" customHeight="1" x14ac:dyDescent="0.15">
      <c r="A26" s="15">
        <v>7</v>
      </c>
      <c r="B26" s="206"/>
      <c r="C26" s="206"/>
      <c r="D26" s="206"/>
      <c r="E26" s="206"/>
      <c r="F26" s="206"/>
      <c r="G26" s="64"/>
      <c r="H26" s="207"/>
      <c r="I26" s="313"/>
      <c r="J26" s="19">
        <v>17</v>
      </c>
      <c r="K26" s="206"/>
      <c r="L26" s="206"/>
      <c r="M26" s="207"/>
      <c r="N26" s="208"/>
      <c r="O26" s="64"/>
      <c r="P26" s="274"/>
      <c r="Q26" s="274"/>
      <c r="R26" s="275"/>
      <c r="T26" s="238"/>
      <c r="U26" s="142" t="s">
        <v>96</v>
      </c>
      <c r="V26" s="231" t="s">
        <v>116</v>
      </c>
      <c r="W26" s="231"/>
      <c r="X26" s="143">
        <v>0.375</v>
      </c>
      <c r="Y26" s="245" t="s">
        <v>105</v>
      </c>
      <c r="Z26" s="246"/>
      <c r="AA26" s="246"/>
    </row>
    <row r="27" spans="1:42" ht="13.5" customHeight="1" x14ac:dyDescent="0.15">
      <c r="A27" s="15">
        <v>8</v>
      </c>
      <c r="B27" s="206"/>
      <c r="C27" s="206"/>
      <c r="D27" s="286"/>
      <c r="E27" s="206"/>
      <c r="F27" s="206"/>
      <c r="G27" s="64"/>
      <c r="H27" s="207"/>
      <c r="I27" s="313"/>
      <c r="J27" s="19">
        <v>18</v>
      </c>
      <c r="K27" s="206"/>
      <c r="L27" s="206"/>
      <c r="M27" s="207"/>
      <c r="N27" s="208"/>
      <c r="O27" s="64"/>
      <c r="P27" s="274"/>
      <c r="Q27" s="274"/>
      <c r="R27" s="275"/>
      <c r="T27" s="238"/>
      <c r="U27" s="142" t="s">
        <v>98</v>
      </c>
      <c r="V27" s="231"/>
      <c r="W27" s="231"/>
      <c r="X27" s="143">
        <v>0.4375</v>
      </c>
      <c r="Y27" s="245" t="s">
        <v>106</v>
      </c>
      <c r="Z27" s="246"/>
      <c r="AA27" s="246"/>
    </row>
    <row r="28" spans="1:42" ht="14.25" thickBot="1" x14ac:dyDescent="0.2">
      <c r="A28" s="16">
        <v>9</v>
      </c>
      <c r="B28" s="209"/>
      <c r="C28" s="209"/>
      <c r="D28" s="209"/>
      <c r="E28" s="209"/>
      <c r="F28" s="209"/>
      <c r="G28" s="1"/>
      <c r="H28" s="207"/>
      <c r="I28" s="313"/>
      <c r="J28" s="16">
        <v>19</v>
      </c>
      <c r="K28" s="209"/>
      <c r="L28" s="209"/>
      <c r="M28" s="337"/>
      <c r="N28" s="338"/>
      <c r="O28" s="1" t="s">
        <v>83</v>
      </c>
      <c r="P28" s="219"/>
      <c r="Q28" s="219"/>
      <c r="R28" s="220"/>
      <c r="S28" s="82"/>
      <c r="T28" s="239"/>
      <c r="U28" s="144" t="s">
        <v>99</v>
      </c>
      <c r="V28" s="233" t="s">
        <v>18</v>
      </c>
      <c r="W28" s="233"/>
      <c r="X28" s="145">
        <v>0.35416666666666669</v>
      </c>
      <c r="Y28" s="245"/>
      <c r="Z28" s="246"/>
      <c r="AA28" s="246"/>
    </row>
    <row r="29" spans="1:42" ht="16.5" customHeight="1" x14ac:dyDescent="0.15">
      <c r="A29" s="264"/>
      <c r="B29" s="264"/>
      <c r="C29" s="264"/>
      <c r="D29" s="264"/>
      <c r="E29" s="264"/>
      <c r="F29" s="264"/>
      <c r="G29" s="264"/>
      <c r="H29" s="264"/>
      <c r="I29" s="264"/>
      <c r="J29" s="264"/>
      <c r="K29" s="264"/>
      <c r="L29" s="264"/>
      <c r="M29" s="264"/>
      <c r="N29" s="264"/>
      <c r="O29" s="264"/>
      <c r="P29" s="264"/>
      <c r="Q29" s="264"/>
      <c r="R29" s="264"/>
      <c r="S29" s="82"/>
      <c r="T29" s="146"/>
      <c r="U29" s="146"/>
      <c r="V29" s="146"/>
      <c r="W29" s="146"/>
      <c r="X29" s="146"/>
      <c r="Y29" s="146"/>
      <c r="Z29" s="146"/>
      <c r="AA29" s="146"/>
    </row>
    <row r="30" spans="1:42" ht="25.5" customHeight="1" thickBot="1" x14ac:dyDescent="0.2">
      <c r="A30" s="265" t="s">
        <v>56</v>
      </c>
      <c r="B30" s="265"/>
      <c r="C30" s="265"/>
      <c r="D30" s="230" t="s">
        <v>118</v>
      </c>
      <c r="E30" s="230"/>
      <c r="F30" s="230"/>
      <c r="G30" s="230"/>
      <c r="H30" s="230"/>
      <c r="I30" s="230"/>
      <c r="J30" s="230"/>
      <c r="K30" s="230"/>
      <c r="L30" s="230"/>
      <c r="M30" s="230"/>
      <c r="N30" s="230"/>
      <c r="O30" s="230"/>
      <c r="P30" s="230"/>
      <c r="Q30" s="230"/>
      <c r="R30" s="230"/>
      <c r="S30" s="230"/>
      <c r="T30" s="230"/>
      <c r="U30" s="230"/>
      <c r="V30" s="230"/>
      <c r="W30" s="230"/>
      <c r="X30" s="230"/>
      <c r="Y30" s="230"/>
      <c r="Z30" s="230"/>
      <c r="AA30" s="230"/>
    </row>
    <row r="31" spans="1:42" x14ac:dyDescent="0.15">
      <c r="A31" s="20" t="s">
        <v>122</v>
      </c>
      <c r="B31" s="21"/>
      <c r="C31" s="21"/>
      <c r="D31" s="21"/>
      <c r="E31" s="21"/>
      <c r="F31" s="21"/>
      <c r="G31" s="22"/>
      <c r="H31" s="51" t="s">
        <v>37</v>
      </c>
      <c r="I31" s="250" t="s">
        <v>63</v>
      </c>
      <c r="J31" s="250"/>
      <c r="K31" s="250"/>
      <c r="L31" s="250"/>
      <c r="M31" s="250"/>
      <c r="N31" s="250"/>
      <c r="O31" s="250"/>
      <c r="P31" s="250"/>
      <c r="Q31" s="250"/>
      <c r="R31" s="250"/>
      <c r="S31" s="250"/>
      <c r="T31" s="250"/>
      <c r="U31" s="250"/>
      <c r="V31" s="250"/>
      <c r="W31" s="250"/>
      <c r="X31" s="250"/>
      <c r="Y31" s="250"/>
      <c r="Z31" s="250"/>
      <c r="AA31" s="251"/>
    </row>
    <row r="32" spans="1:42" ht="14.25" customHeight="1" thickBot="1" x14ac:dyDescent="0.2">
      <c r="A32" s="23" t="s">
        <v>3</v>
      </c>
      <c r="B32" s="24" t="s">
        <v>4</v>
      </c>
      <c r="C32" s="25"/>
      <c r="D32" s="25"/>
      <c r="E32" s="25"/>
      <c r="F32" s="25"/>
      <c r="G32" s="26"/>
      <c r="H32" s="55" t="str">
        <f>B19</f>
        <v>大阪　三郎</v>
      </c>
      <c r="I32" s="56">
        <f>B20</f>
        <v>0</v>
      </c>
      <c r="J32" s="56">
        <f>B21</f>
        <v>0</v>
      </c>
      <c r="K32" s="56">
        <f>B22</f>
        <v>0</v>
      </c>
      <c r="L32" s="56">
        <f>B23</f>
        <v>0</v>
      </c>
      <c r="M32" s="56">
        <f>B24</f>
        <v>0</v>
      </c>
      <c r="N32" s="56">
        <f>B25</f>
        <v>0</v>
      </c>
      <c r="O32" s="56">
        <f>B26</f>
        <v>0</v>
      </c>
      <c r="P32" s="56">
        <f>B27</f>
        <v>0</v>
      </c>
      <c r="Q32" s="56">
        <f>B28</f>
        <v>0</v>
      </c>
      <c r="R32" s="56">
        <f>K19</f>
        <v>0</v>
      </c>
      <c r="S32" s="56">
        <f>K20</f>
        <v>0</v>
      </c>
      <c r="T32" s="56">
        <f>K21</f>
        <v>0</v>
      </c>
      <c r="U32" s="56">
        <f>K22</f>
        <v>0</v>
      </c>
      <c r="V32" s="56">
        <f>K23</f>
        <v>0</v>
      </c>
      <c r="W32" s="56">
        <f>K24</f>
        <v>0</v>
      </c>
      <c r="X32" s="56">
        <f>K25</f>
        <v>0</v>
      </c>
      <c r="Y32" s="56">
        <f>K26</f>
        <v>0</v>
      </c>
      <c r="Z32" s="56">
        <f>K27</f>
        <v>0</v>
      </c>
      <c r="AA32" s="57">
        <f>K28</f>
        <v>0</v>
      </c>
      <c r="AB32" s="147" t="s">
        <v>68</v>
      </c>
      <c r="AC32" s="147" t="s">
        <v>67</v>
      </c>
      <c r="AD32" s="148" t="s">
        <v>69</v>
      </c>
      <c r="AE32" s="148" t="s">
        <v>70</v>
      </c>
      <c r="AF32" s="148" t="s">
        <v>71</v>
      </c>
      <c r="AG32" s="148"/>
      <c r="AH32" s="149" t="s">
        <v>74</v>
      </c>
      <c r="AI32" s="150" t="s">
        <v>75</v>
      </c>
    </row>
    <row r="33" spans="1:35" x14ac:dyDescent="0.15">
      <c r="A33" s="291" t="s">
        <v>123</v>
      </c>
      <c r="B33" s="27" t="s">
        <v>125</v>
      </c>
      <c r="C33" s="28"/>
      <c r="D33" s="28"/>
      <c r="E33" s="28"/>
      <c r="F33" s="28"/>
      <c r="G33" s="29"/>
      <c r="H33" s="70">
        <v>1</v>
      </c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  <c r="AH33" s="98">
        <f>SUM(AB33:AF33)</f>
        <v>0</v>
      </c>
      <c r="AI33" s="105">
        <f>AB33+AC33</f>
        <v>0</v>
      </c>
    </row>
    <row r="34" spans="1:35" ht="14.25" customHeight="1" thickBot="1" x14ac:dyDescent="0.2">
      <c r="A34" s="307"/>
      <c r="B34" s="120" t="s">
        <v>126</v>
      </c>
      <c r="C34" s="30"/>
      <c r="D34" s="30"/>
      <c r="E34" s="30"/>
      <c r="F34" s="30"/>
      <c r="G34" s="31"/>
      <c r="H34" s="89"/>
      <c r="I34" s="73"/>
      <c r="J34" s="73"/>
      <c r="K34" s="73"/>
      <c r="L34" s="73"/>
      <c r="M34" s="73"/>
      <c r="N34" s="73"/>
      <c r="O34" s="73"/>
      <c r="P34" s="73"/>
      <c r="Q34" s="73"/>
      <c r="R34" s="73"/>
      <c r="S34" s="73"/>
      <c r="T34" s="73"/>
      <c r="U34" s="73"/>
      <c r="V34" s="73"/>
      <c r="W34" s="73"/>
      <c r="X34" s="73"/>
      <c r="Y34" s="73"/>
      <c r="Z34" s="73"/>
      <c r="AA34" s="73"/>
      <c r="AH34" s="98">
        <f t="shared" ref="AH34:AH38" si="0">SUM(AB34:AF34)</f>
        <v>0</v>
      </c>
      <c r="AI34" s="105">
        <f>AB34+AC34</f>
        <v>0</v>
      </c>
    </row>
    <row r="35" spans="1:35" x14ac:dyDescent="0.15">
      <c r="A35" s="291" t="s">
        <v>124</v>
      </c>
      <c r="B35" s="27" t="s">
        <v>127</v>
      </c>
      <c r="C35" s="28"/>
      <c r="D35" s="28"/>
      <c r="E35" s="28"/>
      <c r="F35" s="28"/>
      <c r="G35" s="29"/>
      <c r="H35" s="68"/>
      <c r="I35" s="66"/>
      <c r="J35" s="66"/>
      <c r="K35" s="66"/>
      <c r="L35" s="66"/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6"/>
      <c r="Y35" s="66"/>
      <c r="Z35" s="66"/>
      <c r="AA35" s="66"/>
      <c r="AH35" s="98">
        <f t="shared" si="0"/>
        <v>0</v>
      </c>
      <c r="AI35" s="105">
        <f t="shared" ref="AI35:AI38" si="1">AB35+AC35</f>
        <v>0</v>
      </c>
    </row>
    <row r="36" spans="1:35" x14ac:dyDescent="0.15">
      <c r="A36" s="292"/>
      <c r="B36" s="354" t="s">
        <v>128</v>
      </c>
      <c r="C36" s="355"/>
      <c r="D36" s="355"/>
      <c r="E36" s="355"/>
      <c r="F36" s="355"/>
      <c r="G36" s="356"/>
      <c r="H36" s="87"/>
      <c r="I36" s="88"/>
      <c r="J36" s="88"/>
      <c r="K36" s="88"/>
      <c r="L36" s="88"/>
      <c r="M36" s="88"/>
      <c r="N36" s="88"/>
      <c r="O36" s="88"/>
      <c r="P36" s="88"/>
      <c r="Q36" s="88"/>
      <c r="R36" s="88"/>
      <c r="S36" s="88"/>
      <c r="T36" s="88"/>
      <c r="U36" s="88"/>
      <c r="V36" s="88"/>
      <c r="W36" s="88"/>
      <c r="X36" s="88"/>
      <c r="Y36" s="88"/>
      <c r="Z36" s="88"/>
      <c r="AA36" s="88"/>
      <c r="AI36" s="105"/>
    </row>
    <row r="37" spans="1:35" x14ac:dyDescent="0.15">
      <c r="A37" s="292"/>
      <c r="B37" s="120" t="s">
        <v>129</v>
      </c>
      <c r="C37" s="30"/>
      <c r="D37" s="30"/>
      <c r="E37" s="30"/>
      <c r="F37" s="30"/>
      <c r="G37" s="31"/>
      <c r="H37" s="90"/>
      <c r="I37" s="74"/>
      <c r="J37" s="74"/>
      <c r="K37" s="74"/>
      <c r="L37" s="74"/>
      <c r="M37" s="74"/>
      <c r="N37" s="74"/>
      <c r="O37" s="74"/>
      <c r="P37" s="74"/>
      <c r="Q37" s="74"/>
      <c r="R37" s="74"/>
      <c r="S37" s="74"/>
      <c r="T37" s="74"/>
      <c r="U37" s="74"/>
      <c r="V37" s="74"/>
      <c r="W37" s="74"/>
      <c r="X37" s="74"/>
      <c r="Y37" s="74"/>
      <c r="Z37" s="74"/>
      <c r="AA37" s="74"/>
      <c r="AH37" s="98">
        <f t="shared" si="0"/>
        <v>0</v>
      </c>
      <c r="AI37" s="105">
        <f t="shared" si="1"/>
        <v>0</v>
      </c>
    </row>
    <row r="38" spans="1:35" ht="14.25" thickBot="1" x14ac:dyDescent="0.2">
      <c r="A38" s="293"/>
      <c r="B38" s="58" t="s">
        <v>65</v>
      </c>
      <c r="C38" s="59"/>
      <c r="D38" s="59"/>
      <c r="E38" s="59"/>
      <c r="F38" s="59"/>
      <c r="G38" s="60"/>
      <c r="H38" s="69"/>
      <c r="I38" s="66"/>
      <c r="J38" s="66"/>
      <c r="K38" s="66"/>
      <c r="L38" s="66"/>
      <c r="M38" s="66"/>
      <c r="N38" s="66"/>
      <c r="O38" s="66"/>
      <c r="P38" s="66"/>
      <c r="Q38" s="66"/>
      <c r="R38" s="66"/>
      <c r="S38" s="66"/>
      <c r="T38" s="66"/>
      <c r="U38" s="66"/>
      <c r="V38" s="66"/>
      <c r="W38" s="66"/>
      <c r="X38" s="66"/>
      <c r="Y38" s="66"/>
      <c r="Z38" s="66"/>
      <c r="AA38" s="66"/>
      <c r="AH38" s="98">
        <f t="shared" si="0"/>
        <v>0</v>
      </c>
      <c r="AI38" s="105">
        <f t="shared" si="1"/>
        <v>0</v>
      </c>
    </row>
    <row r="39" spans="1:35" ht="14.25" thickBot="1" x14ac:dyDescent="0.2">
      <c r="A39" s="20" t="s">
        <v>130</v>
      </c>
      <c r="B39" s="21"/>
      <c r="C39" s="21"/>
      <c r="D39" s="21"/>
      <c r="E39" s="21"/>
      <c r="F39" s="21"/>
      <c r="G39" s="22"/>
      <c r="H39" s="76" t="s">
        <v>37</v>
      </c>
      <c r="I39" s="252" t="s">
        <v>63</v>
      </c>
      <c r="J39" s="252"/>
      <c r="K39" s="252"/>
      <c r="L39" s="252"/>
      <c r="M39" s="252"/>
      <c r="N39" s="252"/>
      <c r="O39" s="252"/>
      <c r="P39" s="252"/>
      <c r="Q39" s="252"/>
      <c r="R39" s="252"/>
      <c r="S39" s="252"/>
      <c r="T39" s="252"/>
      <c r="U39" s="252"/>
      <c r="V39" s="252"/>
      <c r="W39" s="252"/>
      <c r="X39" s="252"/>
      <c r="Y39" s="252"/>
      <c r="Z39" s="252"/>
      <c r="AA39" s="253"/>
      <c r="AI39" s="105"/>
    </row>
    <row r="40" spans="1:35" ht="14.25" customHeight="1" thickBot="1" x14ac:dyDescent="0.2">
      <c r="A40" s="32" t="s">
        <v>3</v>
      </c>
      <c r="B40" s="33" t="s">
        <v>5</v>
      </c>
      <c r="C40" s="288" t="s">
        <v>6</v>
      </c>
      <c r="D40" s="289"/>
      <c r="E40" s="289"/>
      <c r="F40" s="289"/>
      <c r="G40" s="290"/>
      <c r="H40" s="78" t="str">
        <f t="shared" ref="H40:AA40" si="2">H32</f>
        <v>大阪　三郎</v>
      </c>
      <c r="I40" s="79">
        <f t="shared" si="2"/>
        <v>0</v>
      </c>
      <c r="J40" s="79">
        <f t="shared" si="2"/>
        <v>0</v>
      </c>
      <c r="K40" s="79">
        <f t="shared" si="2"/>
        <v>0</v>
      </c>
      <c r="L40" s="79">
        <f t="shared" si="2"/>
        <v>0</v>
      </c>
      <c r="M40" s="79">
        <f t="shared" si="2"/>
        <v>0</v>
      </c>
      <c r="N40" s="79">
        <f t="shared" si="2"/>
        <v>0</v>
      </c>
      <c r="O40" s="79">
        <f t="shared" si="2"/>
        <v>0</v>
      </c>
      <c r="P40" s="79">
        <f t="shared" si="2"/>
        <v>0</v>
      </c>
      <c r="Q40" s="79">
        <f t="shared" si="2"/>
        <v>0</v>
      </c>
      <c r="R40" s="79">
        <f t="shared" si="2"/>
        <v>0</v>
      </c>
      <c r="S40" s="79">
        <f t="shared" si="2"/>
        <v>0</v>
      </c>
      <c r="T40" s="79">
        <f t="shared" si="2"/>
        <v>0</v>
      </c>
      <c r="U40" s="79">
        <f t="shared" si="2"/>
        <v>0</v>
      </c>
      <c r="V40" s="79">
        <f t="shared" si="2"/>
        <v>0</v>
      </c>
      <c r="W40" s="79">
        <f t="shared" si="2"/>
        <v>0</v>
      </c>
      <c r="X40" s="79">
        <f t="shared" si="2"/>
        <v>0</v>
      </c>
      <c r="Y40" s="79">
        <f t="shared" si="2"/>
        <v>0</v>
      </c>
      <c r="Z40" s="79">
        <f t="shared" si="2"/>
        <v>0</v>
      </c>
      <c r="AA40" s="80">
        <f t="shared" si="2"/>
        <v>0</v>
      </c>
      <c r="AB40" s="151" t="s">
        <v>68</v>
      </c>
      <c r="AC40" s="152" t="s">
        <v>67</v>
      </c>
      <c r="AD40" s="153" t="s">
        <v>69</v>
      </c>
      <c r="AE40" s="153" t="s">
        <v>70</v>
      </c>
      <c r="AF40" s="153" t="s">
        <v>71</v>
      </c>
      <c r="AG40" s="154" t="s">
        <v>73</v>
      </c>
      <c r="AH40" s="155" t="s">
        <v>74</v>
      </c>
      <c r="AI40" s="156" t="s">
        <v>75</v>
      </c>
    </row>
    <row r="41" spans="1:35" x14ac:dyDescent="0.15">
      <c r="A41" s="320" t="s">
        <v>131</v>
      </c>
      <c r="B41" s="227" t="s">
        <v>153</v>
      </c>
      <c r="C41" s="34" t="s">
        <v>154</v>
      </c>
      <c r="D41" s="276" t="s">
        <v>7</v>
      </c>
      <c r="E41" s="277"/>
      <c r="F41" s="278"/>
      <c r="G41" s="121" t="s">
        <v>165</v>
      </c>
      <c r="H41" s="77"/>
      <c r="I41" s="66"/>
      <c r="J41" s="66"/>
      <c r="K41" s="66"/>
      <c r="L41" s="66"/>
      <c r="M41" s="66"/>
      <c r="N41" s="66"/>
      <c r="O41" s="66"/>
      <c r="P41" s="66"/>
      <c r="Q41" s="66"/>
      <c r="R41" s="66"/>
      <c r="S41" s="66"/>
      <c r="T41" s="66"/>
      <c r="U41" s="66"/>
      <c r="V41" s="66"/>
      <c r="W41" s="66"/>
      <c r="X41" s="66"/>
      <c r="Y41" s="66"/>
      <c r="Z41" s="66"/>
      <c r="AA41" s="66"/>
      <c r="AI41" s="105"/>
    </row>
    <row r="42" spans="1:35" ht="21" customHeight="1" x14ac:dyDescent="0.15">
      <c r="A42" s="321"/>
      <c r="B42" s="228"/>
      <c r="C42" s="35" t="s">
        <v>155</v>
      </c>
      <c r="D42" s="217" t="s">
        <v>166</v>
      </c>
      <c r="E42" s="279"/>
      <c r="F42" s="280"/>
      <c r="G42" s="122" t="s">
        <v>165</v>
      </c>
      <c r="H42" s="106"/>
      <c r="I42" s="74"/>
      <c r="J42" s="74"/>
      <c r="K42" s="74"/>
      <c r="L42" s="74"/>
      <c r="M42" s="74"/>
      <c r="N42" s="74"/>
      <c r="O42" s="74"/>
      <c r="P42" s="74"/>
      <c r="Q42" s="74"/>
      <c r="R42" s="74"/>
      <c r="S42" s="74"/>
      <c r="T42" s="74"/>
      <c r="U42" s="74"/>
      <c r="V42" s="74"/>
      <c r="W42" s="74"/>
      <c r="X42" s="74"/>
      <c r="Y42" s="74"/>
      <c r="Z42" s="74"/>
      <c r="AA42" s="74"/>
      <c r="AI42" s="105"/>
    </row>
    <row r="43" spans="1:35" ht="22.5" customHeight="1" x14ac:dyDescent="0.15">
      <c r="A43" s="321"/>
      <c r="B43" s="228"/>
      <c r="C43" s="35" t="s">
        <v>159</v>
      </c>
      <c r="D43" s="281" t="s">
        <v>10</v>
      </c>
      <c r="E43" s="282"/>
      <c r="F43" s="283"/>
      <c r="G43" s="52" t="s">
        <v>32</v>
      </c>
      <c r="H43" s="106"/>
      <c r="I43" s="74"/>
      <c r="J43" s="66"/>
      <c r="K43" s="66"/>
      <c r="L43" s="74"/>
      <c r="M43" s="74"/>
      <c r="N43" s="74"/>
      <c r="O43" s="74"/>
      <c r="P43" s="74"/>
      <c r="Q43" s="74"/>
      <c r="R43" s="74"/>
      <c r="S43" s="74"/>
      <c r="T43" s="74"/>
      <c r="U43" s="74"/>
      <c r="V43" s="74"/>
      <c r="W43" s="74"/>
      <c r="X43" s="74"/>
      <c r="Y43" s="74"/>
      <c r="Z43" s="74"/>
      <c r="AA43" s="74"/>
      <c r="AI43" s="105"/>
    </row>
    <row r="44" spans="1:35" ht="22.5" customHeight="1" x14ac:dyDescent="0.15">
      <c r="A44" s="321"/>
      <c r="B44" s="228"/>
      <c r="C44" s="35" t="s">
        <v>161</v>
      </c>
      <c r="D44" s="281" t="s">
        <v>11</v>
      </c>
      <c r="E44" s="282"/>
      <c r="F44" s="283"/>
      <c r="G44" s="122" t="s">
        <v>165</v>
      </c>
      <c r="H44" s="106"/>
      <c r="I44" s="74"/>
      <c r="J44" s="74"/>
      <c r="K44" s="74"/>
      <c r="L44" s="74"/>
      <c r="M44" s="74"/>
      <c r="N44" s="74"/>
      <c r="O44" s="74"/>
      <c r="P44" s="74"/>
      <c r="Q44" s="74"/>
      <c r="R44" s="74"/>
      <c r="S44" s="74"/>
      <c r="T44" s="74"/>
      <c r="U44" s="74"/>
      <c r="V44" s="74"/>
      <c r="W44" s="74"/>
      <c r="X44" s="74"/>
      <c r="Y44" s="74"/>
      <c r="Z44" s="74"/>
      <c r="AA44" s="74"/>
      <c r="AI44" s="105"/>
    </row>
    <row r="45" spans="1:35" ht="14.25" thickBot="1" x14ac:dyDescent="0.2">
      <c r="A45" s="321"/>
      <c r="B45" s="229"/>
      <c r="C45" s="36" t="s">
        <v>163</v>
      </c>
      <c r="D45" s="224" t="s">
        <v>57</v>
      </c>
      <c r="E45" s="225"/>
      <c r="F45" s="225"/>
      <c r="G45" s="226"/>
      <c r="H45" s="107"/>
      <c r="I45" s="66"/>
      <c r="J45" s="73"/>
      <c r="K45" s="73"/>
      <c r="L45" s="66"/>
      <c r="M45" s="66"/>
      <c r="N45" s="66"/>
      <c r="O45" s="66"/>
      <c r="P45" s="66"/>
      <c r="Q45" s="66"/>
      <c r="R45" s="66"/>
      <c r="S45" s="66"/>
      <c r="T45" s="66"/>
      <c r="U45" s="66"/>
      <c r="V45" s="66"/>
      <c r="W45" s="66"/>
      <c r="X45" s="66"/>
      <c r="Y45" s="66"/>
      <c r="Z45" s="66"/>
      <c r="AA45" s="66"/>
      <c r="AI45" s="105"/>
    </row>
    <row r="46" spans="1:35" x14ac:dyDescent="0.15">
      <c r="A46" s="321"/>
      <c r="B46" s="227" t="s">
        <v>171</v>
      </c>
      <c r="C46" s="221" t="s">
        <v>172</v>
      </c>
      <c r="D46" s="222" t="s">
        <v>179</v>
      </c>
      <c r="E46" s="223"/>
      <c r="F46" s="37" t="s">
        <v>14</v>
      </c>
      <c r="G46" s="323" t="s">
        <v>168</v>
      </c>
      <c r="H46" s="106"/>
      <c r="I46" s="67"/>
      <c r="J46" s="165"/>
      <c r="K46" s="166"/>
      <c r="L46" s="67"/>
      <c r="M46" s="67"/>
      <c r="N46" s="67"/>
      <c r="O46" s="67"/>
      <c r="P46" s="67"/>
      <c r="Q46" s="67"/>
      <c r="R46" s="67"/>
      <c r="S46" s="67"/>
      <c r="T46" s="67"/>
      <c r="U46" s="67"/>
      <c r="V46" s="67"/>
      <c r="W46" s="67"/>
      <c r="X46" s="67"/>
      <c r="Y46" s="67"/>
      <c r="Z46" s="67"/>
      <c r="AA46" s="67"/>
      <c r="AI46" s="105"/>
    </row>
    <row r="47" spans="1:35" ht="13.5" customHeight="1" x14ac:dyDescent="0.15">
      <c r="A47" s="321"/>
      <c r="B47" s="228"/>
      <c r="C47" s="215"/>
      <c r="D47" s="218"/>
      <c r="E47" s="217"/>
      <c r="F47" s="38" t="s">
        <v>15</v>
      </c>
      <c r="G47" s="324"/>
      <c r="H47" s="106"/>
      <c r="I47" s="74"/>
      <c r="J47" s="66"/>
      <c r="K47" s="74"/>
      <c r="L47" s="74"/>
      <c r="M47" s="74"/>
      <c r="N47" s="74"/>
      <c r="O47" s="74"/>
      <c r="P47" s="74"/>
      <c r="Q47" s="74"/>
      <c r="R47" s="74"/>
      <c r="S47" s="74"/>
      <c r="T47" s="74"/>
      <c r="U47" s="74"/>
      <c r="V47" s="74"/>
      <c r="W47" s="74"/>
      <c r="X47" s="74"/>
      <c r="Y47" s="74"/>
      <c r="Z47" s="74"/>
      <c r="AA47" s="74"/>
      <c r="AI47" s="105"/>
    </row>
    <row r="48" spans="1:35" x14ac:dyDescent="0.15">
      <c r="A48" s="321"/>
      <c r="B48" s="228"/>
      <c r="C48" s="215" t="s">
        <v>174</v>
      </c>
      <c r="D48" s="216" t="s">
        <v>184</v>
      </c>
      <c r="E48" s="217"/>
      <c r="F48" s="39" t="s">
        <v>14</v>
      </c>
      <c r="G48" s="325" t="s">
        <v>8</v>
      </c>
      <c r="H48" s="106"/>
      <c r="I48" s="74"/>
      <c r="J48" s="74"/>
      <c r="K48" s="74"/>
      <c r="L48" s="74"/>
      <c r="M48" s="74"/>
      <c r="N48" s="74"/>
      <c r="O48" s="74"/>
      <c r="P48" s="74"/>
      <c r="Q48" s="74"/>
      <c r="R48" s="74"/>
      <c r="S48" s="74"/>
      <c r="T48" s="74"/>
      <c r="U48" s="74"/>
      <c r="V48" s="74"/>
      <c r="W48" s="74"/>
      <c r="X48" s="74"/>
      <c r="Y48" s="74"/>
      <c r="Z48" s="74"/>
      <c r="AA48" s="74"/>
      <c r="AI48" s="105"/>
    </row>
    <row r="49" spans="1:35" ht="13.5" customHeight="1" x14ac:dyDescent="0.15">
      <c r="A49" s="321"/>
      <c r="B49" s="228"/>
      <c r="C49" s="215"/>
      <c r="D49" s="218"/>
      <c r="E49" s="217"/>
      <c r="F49" s="38" t="s">
        <v>15</v>
      </c>
      <c r="G49" s="324"/>
      <c r="H49" s="106"/>
      <c r="I49" s="74"/>
      <c r="J49" s="66"/>
      <c r="K49" s="74"/>
      <c r="L49" s="74"/>
      <c r="M49" s="74"/>
      <c r="N49" s="74"/>
      <c r="O49" s="74"/>
      <c r="P49" s="74"/>
      <c r="Q49" s="74"/>
      <c r="R49" s="74"/>
      <c r="S49" s="74"/>
      <c r="T49" s="74"/>
      <c r="U49" s="74"/>
      <c r="V49" s="74"/>
      <c r="W49" s="74"/>
      <c r="X49" s="74"/>
      <c r="Y49" s="74"/>
      <c r="Z49" s="74"/>
      <c r="AA49" s="74"/>
      <c r="AI49" s="105"/>
    </row>
    <row r="50" spans="1:35" x14ac:dyDescent="0.15">
      <c r="A50" s="321"/>
      <c r="B50" s="228"/>
      <c r="C50" s="215" t="s">
        <v>175</v>
      </c>
      <c r="D50" s="216" t="s">
        <v>117</v>
      </c>
      <c r="E50" s="217"/>
      <c r="F50" s="39" t="s">
        <v>14</v>
      </c>
      <c r="G50" s="325" t="s">
        <v>8</v>
      </c>
      <c r="H50" s="106"/>
      <c r="I50" s="74"/>
      <c r="J50" s="74"/>
      <c r="K50" s="74"/>
      <c r="L50" s="74"/>
      <c r="M50" s="74"/>
      <c r="N50" s="74"/>
      <c r="O50" s="74"/>
      <c r="P50" s="74"/>
      <c r="Q50" s="74"/>
      <c r="R50" s="74"/>
      <c r="S50" s="74"/>
      <c r="T50" s="74"/>
      <c r="U50" s="74"/>
      <c r="V50" s="74"/>
      <c r="W50" s="74"/>
      <c r="X50" s="74"/>
      <c r="Y50" s="74"/>
      <c r="Z50" s="74"/>
      <c r="AA50" s="74"/>
      <c r="AI50" s="105"/>
    </row>
    <row r="51" spans="1:35" x14ac:dyDescent="0.15">
      <c r="A51" s="321"/>
      <c r="B51" s="228"/>
      <c r="C51" s="215"/>
      <c r="D51" s="218"/>
      <c r="E51" s="217"/>
      <c r="F51" s="38" t="s">
        <v>15</v>
      </c>
      <c r="G51" s="324"/>
      <c r="H51" s="108"/>
      <c r="I51" s="74"/>
      <c r="J51" s="66"/>
      <c r="K51" s="74"/>
      <c r="L51" s="74"/>
      <c r="M51" s="74"/>
      <c r="N51" s="74"/>
      <c r="O51" s="74"/>
      <c r="P51" s="74"/>
      <c r="Q51" s="74"/>
      <c r="R51" s="74"/>
      <c r="S51" s="74"/>
      <c r="T51" s="74"/>
      <c r="U51" s="74"/>
      <c r="V51" s="74"/>
      <c r="W51" s="74"/>
      <c r="X51" s="74"/>
      <c r="Y51" s="74"/>
      <c r="Z51" s="74"/>
      <c r="AA51" s="74"/>
      <c r="AI51" s="105"/>
    </row>
    <row r="52" spans="1:35" ht="21.75" customHeight="1" thickBot="1" x14ac:dyDescent="0.2">
      <c r="A52" s="321"/>
      <c r="B52" s="229"/>
      <c r="C52" s="40" t="s">
        <v>176</v>
      </c>
      <c r="D52" s="41" t="s">
        <v>188</v>
      </c>
      <c r="E52" s="42"/>
      <c r="F52" s="43"/>
      <c r="G52" s="53" t="s">
        <v>51</v>
      </c>
      <c r="H52" s="109"/>
      <c r="I52" s="66"/>
      <c r="J52" s="88"/>
      <c r="K52" s="73"/>
      <c r="L52" s="66"/>
      <c r="M52" s="66"/>
      <c r="N52" s="66"/>
      <c r="O52" s="66"/>
      <c r="P52" s="66"/>
      <c r="Q52" s="66"/>
      <c r="R52" s="66"/>
      <c r="S52" s="66"/>
      <c r="T52" s="66"/>
      <c r="U52" s="66"/>
      <c r="V52" s="66"/>
      <c r="W52" s="66"/>
      <c r="X52" s="66"/>
      <c r="Y52" s="66"/>
      <c r="Z52" s="66"/>
      <c r="AA52" s="66"/>
      <c r="AI52" s="105"/>
    </row>
    <row r="53" spans="1:35" ht="24.75" customHeight="1" thickBot="1" x14ac:dyDescent="0.2">
      <c r="A53" s="321"/>
      <c r="B53" s="54" t="s">
        <v>177</v>
      </c>
      <c r="C53" s="44" t="s">
        <v>178</v>
      </c>
      <c r="D53" s="213" t="s">
        <v>192</v>
      </c>
      <c r="E53" s="214"/>
      <c r="F53" s="214"/>
      <c r="G53" s="123" t="s">
        <v>165</v>
      </c>
      <c r="H53" s="110"/>
      <c r="I53" s="75"/>
      <c r="J53" s="75"/>
      <c r="K53" s="75"/>
      <c r="L53" s="75"/>
      <c r="M53" s="75"/>
      <c r="N53" s="75"/>
      <c r="O53" s="75"/>
      <c r="P53" s="75"/>
      <c r="Q53" s="75"/>
      <c r="R53" s="75"/>
      <c r="S53" s="75"/>
      <c r="T53" s="75"/>
      <c r="U53" s="75"/>
      <c r="V53" s="75"/>
      <c r="W53" s="75"/>
      <c r="X53" s="75"/>
      <c r="Y53" s="75"/>
      <c r="Z53" s="75"/>
      <c r="AA53" s="75"/>
      <c r="AI53" s="105"/>
    </row>
    <row r="54" spans="1:35" ht="21" customHeight="1" x14ac:dyDescent="0.15">
      <c r="A54" s="321"/>
      <c r="B54" s="227" t="s">
        <v>19</v>
      </c>
      <c r="C54" s="45" t="s">
        <v>20</v>
      </c>
      <c r="D54" s="223" t="s">
        <v>199</v>
      </c>
      <c r="E54" s="284"/>
      <c r="F54" s="285"/>
      <c r="G54" s="352" t="s">
        <v>51</v>
      </c>
      <c r="H54" s="111"/>
      <c r="I54" s="66"/>
      <c r="J54" s="165"/>
      <c r="K54" s="165"/>
      <c r="L54" s="66"/>
      <c r="M54" s="66"/>
      <c r="N54" s="66"/>
      <c r="O54" s="66"/>
      <c r="P54" s="66"/>
      <c r="Q54" s="66"/>
      <c r="R54" s="66"/>
      <c r="S54" s="66"/>
      <c r="T54" s="66"/>
      <c r="U54" s="66"/>
      <c r="V54" s="66"/>
      <c r="W54" s="66"/>
      <c r="X54" s="66"/>
      <c r="Y54" s="66"/>
      <c r="Z54" s="66"/>
      <c r="AA54" s="66"/>
      <c r="AI54" s="105"/>
    </row>
    <row r="55" spans="1:35" x14ac:dyDescent="0.15">
      <c r="A55" s="321"/>
      <c r="B55" s="228"/>
      <c r="C55" s="35" t="s">
        <v>21</v>
      </c>
      <c r="D55" s="119" t="s">
        <v>201</v>
      </c>
      <c r="E55" s="117"/>
      <c r="F55" s="118"/>
      <c r="G55" s="353"/>
      <c r="H55" s="112"/>
      <c r="I55" s="74"/>
      <c r="J55" s="66"/>
      <c r="K55" s="66"/>
      <c r="L55" s="74"/>
      <c r="M55" s="74"/>
      <c r="N55" s="74"/>
      <c r="O55" s="74"/>
      <c r="P55" s="74"/>
      <c r="Q55" s="74"/>
      <c r="R55" s="74"/>
      <c r="S55" s="74"/>
      <c r="T55" s="74"/>
      <c r="U55" s="74"/>
      <c r="V55" s="74"/>
      <c r="W55" s="74"/>
      <c r="X55" s="74"/>
      <c r="Y55" s="74"/>
      <c r="Z55" s="74"/>
      <c r="AA55" s="74"/>
      <c r="AI55" s="105"/>
    </row>
    <row r="56" spans="1:35" x14ac:dyDescent="0.15">
      <c r="A56" s="321"/>
      <c r="B56" s="228"/>
      <c r="C56" s="35" t="s">
        <v>22</v>
      </c>
      <c r="D56" s="217" t="s">
        <v>203</v>
      </c>
      <c r="E56" s="279"/>
      <c r="F56" s="280"/>
      <c r="G56" s="353"/>
      <c r="H56" s="112"/>
      <c r="I56" s="74"/>
      <c r="J56" s="74"/>
      <c r="K56" s="74"/>
      <c r="L56" s="74"/>
      <c r="M56" s="74"/>
      <c r="N56" s="74"/>
      <c r="O56" s="74"/>
      <c r="P56" s="74"/>
      <c r="Q56" s="74"/>
      <c r="R56" s="74"/>
      <c r="S56" s="74"/>
      <c r="T56" s="74"/>
      <c r="U56" s="74"/>
      <c r="V56" s="74"/>
      <c r="W56" s="74"/>
      <c r="X56" s="74"/>
      <c r="Y56" s="74"/>
      <c r="Z56" s="74"/>
      <c r="AA56" s="74"/>
      <c r="AI56" s="105"/>
    </row>
    <row r="57" spans="1:35" ht="14.25" customHeight="1" thickBot="1" x14ac:dyDescent="0.2">
      <c r="A57" s="321"/>
      <c r="B57" s="228"/>
      <c r="C57" s="91" t="s">
        <v>23</v>
      </c>
      <c r="D57" s="326" t="s">
        <v>205</v>
      </c>
      <c r="E57" s="327"/>
      <c r="F57" s="328"/>
      <c r="G57" s="353"/>
      <c r="H57" s="113"/>
      <c r="I57" s="66"/>
      <c r="J57" s="66"/>
      <c r="K57" s="66"/>
      <c r="L57" s="66"/>
      <c r="M57" s="66"/>
      <c r="N57" s="66"/>
      <c r="O57" s="66"/>
      <c r="P57" s="66"/>
      <c r="Q57" s="66"/>
      <c r="R57" s="66"/>
      <c r="S57" s="66"/>
      <c r="T57" s="66"/>
      <c r="U57" s="66"/>
      <c r="V57" s="66"/>
      <c r="W57" s="66"/>
      <c r="X57" s="66"/>
      <c r="Y57" s="66"/>
      <c r="Z57" s="66"/>
      <c r="AA57" s="66"/>
      <c r="AI57" s="105"/>
    </row>
    <row r="58" spans="1:35" ht="22.5" customHeight="1" thickBot="1" x14ac:dyDescent="0.2">
      <c r="A58" s="321"/>
      <c r="B58" s="94" t="s">
        <v>208</v>
      </c>
      <c r="C58" s="95" t="s">
        <v>80</v>
      </c>
      <c r="D58" s="198" t="s">
        <v>133</v>
      </c>
      <c r="E58" s="199"/>
      <c r="F58" s="199"/>
      <c r="G58" s="160" t="s">
        <v>32</v>
      </c>
      <c r="H58" s="114"/>
      <c r="I58" s="75"/>
      <c r="J58" s="75"/>
      <c r="K58" s="75"/>
      <c r="L58" s="75"/>
      <c r="M58" s="75"/>
      <c r="N58" s="75"/>
      <c r="O58" s="75"/>
      <c r="P58" s="75"/>
      <c r="Q58" s="75"/>
      <c r="R58" s="75"/>
      <c r="S58" s="75"/>
      <c r="T58" s="75"/>
      <c r="U58" s="75"/>
      <c r="V58" s="75"/>
      <c r="W58" s="75"/>
      <c r="X58" s="75"/>
      <c r="Y58" s="75"/>
      <c r="Z58" s="75"/>
      <c r="AA58" s="75"/>
      <c r="AI58" s="105"/>
    </row>
    <row r="59" spans="1:35" ht="29.25" customHeight="1" x14ac:dyDescent="0.15">
      <c r="A59" s="321"/>
      <c r="B59" s="228" t="s">
        <v>26</v>
      </c>
      <c r="C59" s="46" t="s">
        <v>24</v>
      </c>
      <c r="D59" s="92" t="s">
        <v>25</v>
      </c>
      <c r="E59" s="93"/>
      <c r="F59" s="272" t="s">
        <v>218</v>
      </c>
      <c r="G59" s="273"/>
      <c r="H59" s="115"/>
      <c r="I59" s="66"/>
      <c r="J59" s="66"/>
      <c r="K59" s="66"/>
      <c r="L59" s="66"/>
      <c r="M59" s="66"/>
      <c r="N59" s="66"/>
      <c r="O59" s="66"/>
      <c r="P59" s="66"/>
      <c r="Q59" s="66"/>
      <c r="R59" s="66"/>
      <c r="S59" s="66"/>
      <c r="T59" s="66"/>
      <c r="U59" s="66"/>
      <c r="V59" s="66"/>
      <c r="W59" s="66"/>
      <c r="X59" s="66"/>
      <c r="Y59" s="66"/>
      <c r="Z59" s="66"/>
      <c r="AA59" s="66"/>
      <c r="AI59" s="105"/>
    </row>
    <row r="60" spans="1:35" ht="13.5" customHeight="1" x14ac:dyDescent="0.15">
      <c r="A60" s="321"/>
      <c r="B60" s="228"/>
      <c r="C60" s="47" t="s">
        <v>24</v>
      </c>
      <c r="D60" s="48" t="s">
        <v>27</v>
      </c>
      <c r="E60" s="49"/>
      <c r="F60" s="266" t="s">
        <v>33</v>
      </c>
      <c r="G60" s="267"/>
      <c r="H60" s="112"/>
      <c r="I60" s="74"/>
      <c r="J60" s="74"/>
      <c r="K60" s="74"/>
      <c r="L60" s="74"/>
      <c r="M60" s="74"/>
      <c r="N60" s="74"/>
      <c r="O60" s="74"/>
      <c r="P60" s="74"/>
      <c r="Q60" s="74"/>
      <c r="R60" s="74"/>
      <c r="S60" s="74"/>
      <c r="T60" s="74"/>
      <c r="U60" s="74"/>
      <c r="V60" s="74"/>
      <c r="W60" s="74"/>
      <c r="X60" s="74"/>
      <c r="Y60" s="74"/>
      <c r="Z60" s="74"/>
      <c r="AA60" s="74"/>
      <c r="AI60" s="105"/>
    </row>
    <row r="61" spans="1:35" ht="13.5" customHeight="1" x14ac:dyDescent="0.15">
      <c r="A61" s="321"/>
      <c r="B61" s="228"/>
      <c r="C61" s="159"/>
      <c r="D61" s="162" t="s">
        <v>214</v>
      </c>
      <c r="E61" s="163"/>
      <c r="F61" s="268"/>
      <c r="G61" s="269"/>
      <c r="H61" s="113"/>
      <c r="I61" s="74"/>
      <c r="J61" s="66"/>
      <c r="K61" s="66"/>
      <c r="L61" s="74"/>
      <c r="M61" s="74"/>
      <c r="N61" s="74"/>
      <c r="O61" s="74"/>
      <c r="P61" s="74"/>
      <c r="Q61" s="74"/>
      <c r="R61" s="74"/>
      <c r="S61" s="74"/>
      <c r="T61" s="74"/>
      <c r="U61" s="74"/>
      <c r="V61" s="74"/>
      <c r="W61" s="74"/>
      <c r="X61" s="74"/>
      <c r="Y61" s="74"/>
      <c r="Z61" s="74"/>
      <c r="AA61" s="74"/>
      <c r="AI61" s="105"/>
    </row>
    <row r="62" spans="1:35" ht="14.25" thickBot="1" x14ac:dyDescent="0.2">
      <c r="A62" s="322"/>
      <c r="B62" s="229"/>
      <c r="C62" s="50" t="s">
        <v>24</v>
      </c>
      <c r="D62" s="161" t="s">
        <v>216</v>
      </c>
      <c r="E62" s="164"/>
      <c r="F62" s="270"/>
      <c r="G62" s="271"/>
      <c r="H62" s="109"/>
      <c r="I62" s="72"/>
      <c r="J62" s="73"/>
      <c r="K62" s="73"/>
      <c r="L62" s="72"/>
      <c r="M62" s="72"/>
      <c r="N62" s="72"/>
      <c r="O62" s="72"/>
      <c r="P62" s="72"/>
      <c r="Q62" s="72"/>
      <c r="R62" s="72"/>
      <c r="S62" s="72"/>
      <c r="T62" s="72"/>
      <c r="U62" s="72"/>
      <c r="V62" s="72"/>
      <c r="W62" s="72"/>
      <c r="X62" s="72"/>
      <c r="Y62" s="72"/>
      <c r="Z62" s="72"/>
      <c r="AA62" s="72"/>
      <c r="AI62" s="105"/>
    </row>
    <row r="63" spans="1:35" ht="14.25" thickBot="1" x14ac:dyDescent="0.2"/>
    <row r="64" spans="1:35" ht="67.5" customHeight="1" thickBot="1" x14ac:dyDescent="0.2">
      <c r="A64" s="254" t="s">
        <v>28</v>
      </c>
      <c r="B64" s="255"/>
      <c r="C64" s="255"/>
      <c r="D64" s="255"/>
      <c r="E64" s="255"/>
      <c r="F64" s="255"/>
      <c r="G64" s="255"/>
      <c r="H64" s="255"/>
      <c r="I64" s="255"/>
      <c r="J64" s="255"/>
      <c r="K64" s="255"/>
      <c r="L64" s="255"/>
      <c r="M64" s="255"/>
      <c r="N64" s="255"/>
      <c r="O64" s="255"/>
      <c r="P64" s="255"/>
      <c r="Q64" s="255"/>
      <c r="R64" s="256"/>
      <c r="S64" s="157"/>
      <c r="T64" s="247" t="s">
        <v>132</v>
      </c>
      <c r="U64" s="248"/>
      <c r="V64" s="248"/>
      <c r="W64" s="248"/>
      <c r="X64" s="248"/>
      <c r="Y64" s="248"/>
      <c r="Z64" s="248"/>
      <c r="AA64" s="249"/>
      <c r="AB64" s="158"/>
      <c r="AC64" s="158"/>
      <c r="AD64" s="158"/>
      <c r="AE64" s="158"/>
      <c r="AF64" s="158"/>
      <c r="AG64" s="158"/>
      <c r="AH64" s="158"/>
    </row>
  </sheetData>
  <sheetProtection password="CC03" sheet="1" objects="1" scenarios="1" selectLockedCells="1"/>
  <protectedRanges>
    <protectedRange password="CC53" sqref="A64:R64 B8:F8 C9:G12 E13:G13 I9:M12 J13 B25:F28 H45 K19:R28 H25:I28 G19:G28 M13 H47:H62 I41:AA62 I33:AA38" name="範囲1"/>
  </protectedRanges>
  <mergeCells count="152">
    <mergeCell ref="B54:B57"/>
    <mergeCell ref="H18:I18"/>
    <mergeCell ref="H19:I19"/>
    <mergeCell ref="H20:I20"/>
    <mergeCell ref="H21:I21"/>
    <mergeCell ref="H22:I22"/>
    <mergeCell ref="H23:I23"/>
    <mergeCell ref="H24:I24"/>
    <mergeCell ref="M18:N18"/>
    <mergeCell ref="M19:N19"/>
    <mergeCell ref="M20:N20"/>
    <mergeCell ref="M21:N21"/>
    <mergeCell ref="G54:G57"/>
    <mergeCell ref="G50:G51"/>
    <mergeCell ref="B36:G36"/>
    <mergeCell ref="V3:AA3"/>
    <mergeCell ref="V4:W10"/>
    <mergeCell ref="X4:Y10"/>
    <mergeCell ref="Z4:AA10"/>
    <mergeCell ref="M22:N22"/>
    <mergeCell ref="M23:N23"/>
    <mergeCell ref="M24:N24"/>
    <mergeCell ref="M25:N25"/>
    <mergeCell ref="M26:N26"/>
    <mergeCell ref="T15:AA15"/>
    <mergeCell ref="T12:AA12"/>
    <mergeCell ref="U13:AA13"/>
    <mergeCell ref="V20:W20"/>
    <mergeCell ref="V22:W23"/>
    <mergeCell ref="V26:W27"/>
    <mergeCell ref="T14:AA14"/>
    <mergeCell ref="Y25:AA25"/>
    <mergeCell ref="A3:L3"/>
    <mergeCell ref="A4:M4"/>
    <mergeCell ref="D23:F23"/>
    <mergeCell ref="P19:R19"/>
    <mergeCell ref="P20:R20"/>
    <mergeCell ref="P21:R21"/>
    <mergeCell ref="B23:C23"/>
    <mergeCell ref="A41:A62"/>
    <mergeCell ref="D56:F56"/>
    <mergeCell ref="G46:G47"/>
    <mergeCell ref="G48:G49"/>
    <mergeCell ref="D57:F57"/>
    <mergeCell ref="I9:M9"/>
    <mergeCell ref="I12:M12"/>
    <mergeCell ref="P18:R18"/>
    <mergeCell ref="D48:E49"/>
    <mergeCell ref="P22:R22"/>
    <mergeCell ref="P23:R23"/>
    <mergeCell ref="D44:F44"/>
    <mergeCell ref="H26:I26"/>
    <mergeCell ref="M28:N28"/>
    <mergeCell ref="D24:F24"/>
    <mergeCell ref="D25:F25"/>
    <mergeCell ref="D26:F26"/>
    <mergeCell ref="I2:M2"/>
    <mergeCell ref="C40:G40"/>
    <mergeCell ref="A35:A38"/>
    <mergeCell ref="G8:M8"/>
    <mergeCell ref="A9:A10"/>
    <mergeCell ref="A12:B12"/>
    <mergeCell ref="C12:G12"/>
    <mergeCell ref="C9:G9"/>
    <mergeCell ref="C10:G10"/>
    <mergeCell ref="C11:G11"/>
    <mergeCell ref="A11:B11"/>
    <mergeCell ref="A13:B13"/>
    <mergeCell ref="A33:A34"/>
    <mergeCell ref="C13:D13"/>
    <mergeCell ref="B18:C18"/>
    <mergeCell ref="D18:F18"/>
    <mergeCell ref="K18:L18"/>
    <mergeCell ref="H27:I27"/>
    <mergeCell ref="H28:I28"/>
    <mergeCell ref="A15:R15"/>
    <mergeCell ref="H25:I25"/>
    <mergeCell ref="D21:F21"/>
    <mergeCell ref="D22:F22"/>
    <mergeCell ref="B22:C22"/>
    <mergeCell ref="T64:AA64"/>
    <mergeCell ref="I31:AA31"/>
    <mergeCell ref="I39:AA39"/>
    <mergeCell ref="A64:R64"/>
    <mergeCell ref="I10:M10"/>
    <mergeCell ref="I11:M11"/>
    <mergeCell ref="H13:I13"/>
    <mergeCell ref="A17:S17"/>
    <mergeCell ref="A29:R29"/>
    <mergeCell ref="A30:C30"/>
    <mergeCell ref="F60:G62"/>
    <mergeCell ref="F59:G59"/>
    <mergeCell ref="B59:B62"/>
    <mergeCell ref="P24:R24"/>
    <mergeCell ref="P25:R25"/>
    <mergeCell ref="P26:R26"/>
    <mergeCell ref="P27:R27"/>
    <mergeCell ref="D41:F41"/>
    <mergeCell ref="D42:F42"/>
    <mergeCell ref="D43:F43"/>
    <mergeCell ref="D54:F54"/>
    <mergeCell ref="B46:B52"/>
    <mergeCell ref="B27:C27"/>
    <mergeCell ref="D27:F27"/>
    <mergeCell ref="P28:R28"/>
    <mergeCell ref="C46:C47"/>
    <mergeCell ref="D46:E47"/>
    <mergeCell ref="D45:G45"/>
    <mergeCell ref="C48:C49"/>
    <mergeCell ref="B19:C19"/>
    <mergeCell ref="B20:C20"/>
    <mergeCell ref="B21:C21"/>
    <mergeCell ref="B41:B45"/>
    <mergeCell ref="D30:AA30"/>
    <mergeCell ref="V24:W25"/>
    <mergeCell ref="V19:W19"/>
    <mergeCell ref="V28:W28"/>
    <mergeCell ref="T18:T21"/>
    <mergeCell ref="T22:T28"/>
    <mergeCell ref="U20:U21"/>
    <mergeCell ref="X18:X21"/>
    <mergeCell ref="Y21:AA21"/>
    <mergeCell ref="Y22:AA22"/>
    <mergeCell ref="Y23:AA23"/>
    <mergeCell ref="Y24:AA24"/>
    <mergeCell ref="Y28:AA28"/>
    <mergeCell ref="Y26:AA26"/>
    <mergeCell ref="Y27:AA27"/>
    <mergeCell ref="D58:F58"/>
    <mergeCell ref="E13:F13"/>
    <mergeCell ref="B8:D8"/>
    <mergeCell ref="B24:C24"/>
    <mergeCell ref="B25:C25"/>
    <mergeCell ref="B26:C26"/>
    <mergeCell ref="M27:N27"/>
    <mergeCell ref="B28:C28"/>
    <mergeCell ref="K19:L19"/>
    <mergeCell ref="K20:L20"/>
    <mergeCell ref="K21:L21"/>
    <mergeCell ref="K22:L22"/>
    <mergeCell ref="K23:L23"/>
    <mergeCell ref="K24:L24"/>
    <mergeCell ref="K25:L25"/>
    <mergeCell ref="K26:L26"/>
    <mergeCell ref="K27:L27"/>
    <mergeCell ref="K28:L28"/>
    <mergeCell ref="D19:F19"/>
    <mergeCell ref="D20:F20"/>
    <mergeCell ref="D28:F28"/>
    <mergeCell ref="D53:F53"/>
    <mergeCell ref="C50:C51"/>
    <mergeCell ref="D50:E51"/>
  </mergeCells>
  <phoneticPr fontId="1"/>
  <dataValidations xWindow="676" yWindow="524" count="1">
    <dataValidation type="list" showInputMessage="1" showErrorMessage="1" sqref="G19:G28 M13 O19:O28">
      <formula1>ドロップ１</formula1>
    </dataValidation>
  </dataValidations>
  <pageMargins left="0.62992125984251968" right="0.27559055118110237" top="0.27559055118110237" bottom="0.23622047244094491" header="0.31496062992125984" footer="0.19685039370078741"/>
  <pageSetup paperSize="8" scale="76" orientation="landscape" horizontalDpi="200" verticalDpi="200" copies="4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BJ38"/>
  <sheetViews>
    <sheetView workbookViewId="0"/>
  </sheetViews>
  <sheetFormatPr defaultRowHeight="13.5" x14ac:dyDescent="0.15"/>
  <cols>
    <col min="1" max="10" width="9" style="169"/>
    <col min="11" max="11" width="12.25" style="169" bestFit="1" customWidth="1"/>
    <col min="12" max="39" width="13.5" style="169" customWidth="1"/>
    <col min="40" max="16384" width="9" style="169"/>
  </cols>
  <sheetData>
    <row r="1" spans="1:62" x14ac:dyDescent="0.15">
      <c r="A1" s="191"/>
      <c r="B1" s="192" t="s">
        <v>35</v>
      </c>
      <c r="C1" s="192"/>
      <c r="D1" s="191"/>
      <c r="E1" s="192" t="s">
        <v>30</v>
      </c>
      <c r="F1" s="191"/>
      <c r="G1" s="191"/>
      <c r="H1" s="191"/>
      <c r="I1" s="191"/>
      <c r="J1" s="191"/>
      <c r="K1" s="191"/>
      <c r="L1" s="191"/>
      <c r="M1" s="191"/>
      <c r="N1" s="191"/>
      <c r="O1" s="191"/>
      <c r="P1" s="191"/>
      <c r="Q1" s="191"/>
      <c r="R1" s="191"/>
      <c r="S1" s="191"/>
      <c r="T1" s="191"/>
      <c r="U1" s="191"/>
      <c r="V1" s="191"/>
      <c r="W1" s="191"/>
      <c r="X1" s="191"/>
      <c r="Y1" s="191"/>
      <c r="Z1" s="191"/>
      <c r="AA1" s="191"/>
      <c r="AB1" s="191"/>
      <c r="AC1" s="191"/>
      <c r="AD1" s="191"/>
      <c r="AE1" s="191"/>
      <c r="AF1" s="191"/>
      <c r="AG1" s="191"/>
      <c r="AH1" s="191"/>
      <c r="AI1" s="191"/>
      <c r="AJ1" s="191"/>
      <c r="AK1" s="191"/>
      <c r="AL1" s="191"/>
      <c r="AM1" s="191"/>
      <c r="AN1" s="191"/>
      <c r="AO1" s="191"/>
      <c r="AP1" s="191"/>
      <c r="AQ1" s="191"/>
      <c r="AR1" s="191"/>
      <c r="AS1" s="191"/>
      <c r="AT1" s="191"/>
      <c r="AU1" s="191"/>
      <c r="AV1" s="191"/>
      <c r="AW1" s="191"/>
      <c r="AX1" s="191"/>
      <c r="AY1" s="191"/>
      <c r="AZ1" s="191"/>
      <c r="BA1" s="191"/>
      <c r="BB1" s="191"/>
      <c r="BC1" s="191"/>
      <c r="BD1" s="191"/>
      <c r="BE1" s="191"/>
      <c r="BF1" s="191"/>
      <c r="BG1" s="191"/>
      <c r="BH1" s="191"/>
      <c r="BI1" s="191"/>
      <c r="BJ1" s="191"/>
    </row>
    <row r="2" spans="1:62" x14ac:dyDescent="0.15">
      <c r="A2" s="191"/>
      <c r="B2" s="192" t="s">
        <v>34</v>
      </c>
      <c r="C2" s="192"/>
      <c r="D2" s="191"/>
      <c r="E2" s="192" t="s">
        <v>31</v>
      </c>
      <c r="F2" s="191"/>
      <c r="G2" s="191"/>
      <c r="H2" s="191"/>
      <c r="I2" s="191"/>
      <c r="J2" s="191"/>
      <c r="K2" s="191"/>
      <c r="L2" s="191"/>
      <c r="M2" s="191"/>
      <c r="N2" s="191"/>
      <c r="O2" s="191"/>
      <c r="P2" s="191"/>
      <c r="Q2" s="191"/>
      <c r="R2" s="191"/>
      <c r="S2" s="191"/>
      <c r="T2" s="191"/>
      <c r="U2" s="191"/>
      <c r="V2" s="191"/>
      <c r="W2" s="191"/>
      <c r="X2" s="191"/>
      <c r="Y2" s="191"/>
      <c r="Z2" s="191"/>
      <c r="AA2" s="191"/>
      <c r="AB2" s="191"/>
      <c r="AC2" s="191"/>
      <c r="AD2" s="191"/>
      <c r="AE2" s="191"/>
      <c r="AF2" s="191"/>
      <c r="AG2" s="191"/>
      <c r="AH2" s="191"/>
      <c r="AI2" s="191"/>
      <c r="AJ2" s="191"/>
      <c r="AK2" s="191"/>
      <c r="AL2" s="191"/>
      <c r="AM2" s="191"/>
      <c r="AN2" s="191"/>
      <c r="AO2" s="191"/>
      <c r="AP2" s="191"/>
      <c r="AQ2" s="191"/>
      <c r="AR2" s="191"/>
      <c r="AS2" s="191"/>
      <c r="AT2" s="191"/>
      <c r="AU2" s="191"/>
      <c r="AV2" s="191"/>
      <c r="AW2" s="191"/>
      <c r="AX2" s="191"/>
      <c r="AY2" s="191"/>
      <c r="AZ2" s="191"/>
      <c r="BA2" s="191"/>
      <c r="BB2" s="191"/>
      <c r="BC2" s="191"/>
      <c r="BD2" s="191"/>
      <c r="BE2" s="191"/>
      <c r="BF2" s="191"/>
      <c r="BG2" s="191"/>
      <c r="BH2" s="191"/>
      <c r="BI2" s="191"/>
      <c r="BJ2" s="191"/>
    </row>
    <row r="3" spans="1:62" x14ac:dyDescent="0.15">
      <c r="A3" s="191"/>
      <c r="B3" s="192" t="s">
        <v>78</v>
      </c>
      <c r="C3" s="192"/>
      <c r="D3" s="191"/>
      <c r="E3" s="192"/>
      <c r="F3" s="191"/>
      <c r="G3" s="191"/>
      <c r="H3" s="191"/>
      <c r="I3" s="191"/>
      <c r="J3" s="191"/>
      <c r="K3" s="191"/>
      <c r="L3" s="191"/>
      <c r="M3" s="191"/>
      <c r="N3" s="191"/>
      <c r="O3" s="191"/>
      <c r="P3" s="191"/>
      <c r="Q3" s="191"/>
      <c r="R3" s="191"/>
      <c r="S3" s="191"/>
      <c r="T3" s="191"/>
      <c r="U3" s="191"/>
      <c r="V3" s="191"/>
      <c r="W3" s="191"/>
      <c r="X3" s="191"/>
      <c r="Y3" s="191"/>
      <c r="Z3" s="191"/>
      <c r="AA3" s="191"/>
      <c r="AB3" s="191"/>
      <c r="AC3" s="191"/>
      <c r="AD3" s="191"/>
      <c r="AE3" s="191"/>
      <c r="AF3" s="191"/>
      <c r="AG3" s="191"/>
      <c r="AH3" s="191"/>
      <c r="AI3" s="191"/>
      <c r="AJ3" s="191"/>
      <c r="AK3" s="191"/>
      <c r="AL3" s="191"/>
      <c r="AM3" s="191"/>
      <c r="AN3" s="191"/>
      <c r="AO3" s="191"/>
      <c r="AP3" s="191"/>
      <c r="AQ3" s="191"/>
      <c r="AR3" s="191"/>
      <c r="AS3" s="191"/>
      <c r="AT3" s="191"/>
      <c r="AU3" s="191"/>
      <c r="AV3" s="191"/>
      <c r="AW3" s="191"/>
      <c r="AX3" s="191"/>
      <c r="AY3" s="191"/>
      <c r="AZ3" s="191"/>
      <c r="BA3" s="191"/>
      <c r="BB3" s="191"/>
      <c r="BC3" s="191"/>
      <c r="BD3" s="191"/>
      <c r="BE3" s="191"/>
      <c r="BF3" s="191"/>
      <c r="BG3" s="191"/>
      <c r="BH3" s="191"/>
      <c r="BI3" s="191"/>
      <c r="BJ3" s="191"/>
    </row>
    <row r="4" spans="1:62" x14ac:dyDescent="0.15">
      <c r="A4" s="191"/>
      <c r="B4" s="192" t="s">
        <v>58</v>
      </c>
      <c r="C4" s="192"/>
      <c r="D4" s="191"/>
      <c r="E4" s="192"/>
      <c r="F4" s="191"/>
      <c r="G4" s="191"/>
      <c r="H4" s="191"/>
      <c r="I4" s="191"/>
      <c r="J4" s="191"/>
      <c r="K4" s="191"/>
      <c r="L4" s="191"/>
      <c r="M4" s="191"/>
      <c r="N4" s="191"/>
      <c r="O4" s="191"/>
      <c r="P4" s="191"/>
      <c r="Q4" s="191"/>
      <c r="R4" s="191"/>
      <c r="S4" s="191"/>
      <c r="T4" s="191"/>
      <c r="U4" s="191"/>
      <c r="V4" s="191"/>
      <c r="W4" s="191"/>
      <c r="X4" s="191"/>
      <c r="Y4" s="191"/>
      <c r="Z4" s="191"/>
      <c r="AA4" s="191"/>
      <c r="AB4" s="191"/>
      <c r="AC4" s="191"/>
      <c r="AD4" s="191"/>
      <c r="AE4" s="191"/>
      <c r="AF4" s="191"/>
      <c r="AG4" s="191"/>
      <c r="AH4" s="191"/>
      <c r="AI4" s="191"/>
      <c r="AJ4" s="191"/>
      <c r="AK4" s="191"/>
      <c r="AL4" s="191"/>
      <c r="AM4" s="191"/>
      <c r="AN4" s="191"/>
      <c r="AO4" s="191"/>
      <c r="AP4" s="191"/>
      <c r="AQ4" s="191"/>
      <c r="AR4" s="191"/>
      <c r="AS4" s="191"/>
      <c r="AT4" s="191"/>
      <c r="AU4" s="191"/>
      <c r="AV4" s="191"/>
      <c r="AW4" s="191"/>
      <c r="AX4" s="191"/>
      <c r="AY4" s="191"/>
      <c r="AZ4" s="191"/>
      <c r="BA4" s="191"/>
      <c r="BB4" s="191"/>
      <c r="BC4" s="191"/>
      <c r="BD4" s="191"/>
      <c r="BE4" s="191"/>
      <c r="BF4" s="191"/>
      <c r="BG4" s="191"/>
      <c r="BH4" s="191"/>
      <c r="BI4" s="191"/>
      <c r="BJ4" s="191"/>
    </row>
    <row r="5" spans="1:62" x14ac:dyDescent="0.15">
      <c r="A5" s="191"/>
      <c r="B5" s="192" t="s">
        <v>36</v>
      </c>
      <c r="C5" s="192"/>
      <c r="D5" s="191"/>
      <c r="E5" s="192"/>
      <c r="F5" s="191"/>
      <c r="G5" s="191"/>
      <c r="H5" s="191"/>
      <c r="I5" s="191"/>
      <c r="J5" s="191"/>
      <c r="K5" s="191"/>
      <c r="L5" s="191"/>
      <c r="M5" s="191"/>
      <c r="N5" s="191"/>
      <c r="O5" s="191"/>
      <c r="P5" s="191"/>
      <c r="Q5" s="191"/>
      <c r="R5" s="191"/>
      <c r="S5" s="191"/>
      <c r="T5" s="191"/>
      <c r="U5" s="191"/>
      <c r="V5" s="191"/>
      <c r="W5" s="191"/>
      <c r="X5" s="191"/>
      <c r="Y5" s="191"/>
      <c r="Z5" s="191"/>
      <c r="AA5" s="191"/>
      <c r="AB5" s="191"/>
      <c r="AC5" s="191"/>
      <c r="AD5" s="191"/>
      <c r="AE5" s="191"/>
      <c r="AF5" s="191"/>
      <c r="AG5" s="191"/>
      <c r="AH5" s="191"/>
      <c r="AI5" s="191"/>
      <c r="AJ5" s="191"/>
      <c r="AK5" s="191"/>
      <c r="AL5" s="191"/>
      <c r="AM5" s="191"/>
      <c r="AN5" s="191"/>
      <c r="AO5" s="191"/>
      <c r="AP5" s="191"/>
      <c r="AQ5" s="191"/>
      <c r="AR5" s="191"/>
      <c r="AS5" s="191"/>
      <c r="AT5" s="191"/>
      <c r="AU5" s="191"/>
      <c r="AV5" s="191"/>
      <c r="AW5" s="191"/>
      <c r="AX5" s="191"/>
      <c r="AY5" s="191"/>
      <c r="AZ5" s="191"/>
      <c r="BA5" s="191"/>
      <c r="BB5" s="191"/>
      <c r="BC5" s="191"/>
      <c r="BD5" s="191"/>
      <c r="BE5" s="191"/>
      <c r="BF5" s="191"/>
      <c r="BG5" s="191"/>
      <c r="BH5" s="191"/>
      <c r="BI5" s="191"/>
      <c r="BJ5" s="191"/>
    </row>
    <row r="6" spans="1:62" x14ac:dyDescent="0.15">
      <c r="A6" s="191"/>
      <c r="B6" s="191" t="s">
        <v>50</v>
      </c>
      <c r="C6" s="191"/>
      <c r="D6" s="191"/>
      <c r="E6" s="192"/>
      <c r="F6" s="191"/>
      <c r="G6" s="191"/>
      <c r="H6" s="191"/>
      <c r="I6" s="191"/>
      <c r="J6" s="191"/>
      <c r="K6" s="191"/>
      <c r="L6" s="191"/>
      <c r="M6" s="191"/>
      <c r="N6" s="191"/>
      <c r="O6" s="191"/>
      <c r="P6" s="191"/>
      <c r="Q6" s="191"/>
      <c r="R6" s="191"/>
      <c r="S6" s="191"/>
      <c r="T6" s="191"/>
      <c r="U6" s="191"/>
      <c r="V6" s="191"/>
      <c r="W6" s="191"/>
      <c r="X6" s="191"/>
      <c r="Y6" s="191"/>
      <c r="Z6" s="191"/>
      <c r="AA6" s="191"/>
      <c r="AB6" s="191"/>
      <c r="AC6" s="191"/>
      <c r="AD6" s="191"/>
      <c r="AE6" s="191"/>
      <c r="AF6" s="191"/>
      <c r="AG6" s="191"/>
      <c r="AH6" s="191"/>
      <c r="AI6" s="191"/>
      <c r="AJ6" s="191"/>
      <c r="AK6" s="191"/>
      <c r="AL6" s="191"/>
      <c r="AM6" s="191"/>
      <c r="AN6" s="191"/>
      <c r="AO6" s="191"/>
      <c r="AP6" s="191"/>
      <c r="AQ6" s="191"/>
      <c r="AR6" s="191"/>
      <c r="AS6" s="191"/>
      <c r="AT6" s="191"/>
      <c r="AU6" s="191"/>
      <c r="AV6" s="191"/>
      <c r="AW6" s="191"/>
      <c r="AX6" s="191"/>
      <c r="AY6" s="191"/>
      <c r="AZ6" s="191"/>
      <c r="BA6" s="191"/>
      <c r="BB6" s="191"/>
      <c r="BC6" s="191"/>
      <c r="BD6" s="191"/>
      <c r="BE6" s="191"/>
      <c r="BF6" s="191"/>
      <c r="BG6" s="191"/>
      <c r="BH6" s="191"/>
      <c r="BI6" s="191"/>
      <c r="BJ6" s="191"/>
    </row>
    <row r="7" spans="1:62" x14ac:dyDescent="0.15">
      <c r="A7" s="191"/>
      <c r="B7" s="191"/>
      <c r="C7" s="191"/>
      <c r="D7" s="191"/>
      <c r="E7" s="191"/>
      <c r="F7" s="191"/>
      <c r="G7" s="191"/>
      <c r="H7" s="191"/>
      <c r="I7" s="191"/>
      <c r="J7" s="191"/>
      <c r="K7" s="191"/>
      <c r="L7" s="191"/>
      <c r="M7" s="191"/>
      <c r="N7" s="191"/>
      <c r="O7" s="191"/>
      <c r="P7" s="191"/>
      <c r="Q7" s="191"/>
      <c r="R7" s="191"/>
      <c r="S7" s="191"/>
      <c r="T7" s="191"/>
      <c r="U7" s="191"/>
      <c r="V7" s="191"/>
      <c r="W7" s="191"/>
      <c r="X7" s="191"/>
      <c r="Y7" s="191"/>
      <c r="Z7" s="191"/>
      <c r="AA7" s="191"/>
      <c r="AB7" s="191"/>
      <c r="AC7" s="191"/>
      <c r="AD7" s="191"/>
      <c r="AE7" s="191"/>
      <c r="AF7" s="191"/>
      <c r="AG7" s="191"/>
      <c r="AH7" s="191"/>
      <c r="AI7" s="191"/>
      <c r="AJ7" s="191"/>
      <c r="AK7" s="191"/>
      <c r="AL7" s="191"/>
      <c r="AM7" s="191"/>
      <c r="AN7" s="191"/>
      <c r="AO7" s="191"/>
      <c r="AP7" s="191"/>
      <c r="AQ7" s="191"/>
      <c r="AR7" s="191"/>
      <c r="AS7" s="191"/>
      <c r="AT7" s="191"/>
      <c r="AU7" s="191"/>
      <c r="AV7" s="191"/>
      <c r="AW7" s="191"/>
      <c r="AX7" s="191"/>
      <c r="AY7" s="191"/>
      <c r="AZ7" s="191"/>
      <c r="BA7" s="191"/>
      <c r="BB7" s="191"/>
      <c r="BC7" s="191"/>
      <c r="BD7" s="191"/>
      <c r="BE7" s="191"/>
      <c r="BF7" s="191"/>
      <c r="BG7" s="191"/>
      <c r="BH7" s="191"/>
      <c r="BI7" s="191"/>
      <c r="BJ7" s="191"/>
    </row>
    <row r="8" spans="1:62" ht="46.5" x14ac:dyDescent="0.15">
      <c r="A8" s="193" t="s">
        <v>136</v>
      </c>
      <c r="B8" s="191"/>
      <c r="C8" s="191"/>
      <c r="D8" s="360" t="s">
        <v>140</v>
      </c>
      <c r="E8" s="361"/>
      <c r="F8" s="167" t="s">
        <v>141</v>
      </c>
      <c r="G8" s="167" t="s">
        <v>142</v>
      </c>
      <c r="H8" s="167" t="s">
        <v>143</v>
      </c>
      <c r="I8" s="167" t="s">
        <v>144</v>
      </c>
      <c r="J8" s="167" t="s">
        <v>145</v>
      </c>
      <c r="K8" s="167" t="s">
        <v>146</v>
      </c>
      <c r="L8" s="170" t="s">
        <v>147</v>
      </c>
      <c r="M8" s="171" t="s">
        <v>148</v>
      </c>
      <c r="N8" s="171" t="s">
        <v>149</v>
      </c>
      <c r="O8" s="172" t="s">
        <v>135</v>
      </c>
      <c r="P8" s="173" t="s">
        <v>150</v>
      </c>
      <c r="Q8" s="191"/>
      <c r="R8" s="191"/>
      <c r="S8" s="191"/>
      <c r="T8" s="191"/>
      <c r="U8" s="191"/>
      <c r="V8" s="191"/>
      <c r="W8" s="191"/>
      <c r="X8" s="191"/>
      <c r="Y8" s="191"/>
      <c r="Z8" s="191"/>
      <c r="AA8" s="191"/>
      <c r="AB8" s="191"/>
      <c r="AC8" s="191"/>
      <c r="AD8" s="191"/>
      <c r="AE8" s="191"/>
      <c r="AF8" s="191"/>
      <c r="AG8" s="191"/>
      <c r="AH8" s="191"/>
      <c r="AI8" s="191"/>
      <c r="AJ8" s="191"/>
      <c r="AK8" s="191"/>
      <c r="AL8" s="191"/>
      <c r="AM8" s="191"/>
      <c r="AN8" s="191"/>
      <c r="AO8" s="191"/>
      <c r="AP8" s="191"/>
      <c r="AQ8" s="191"/>
      <c r="AR8" s="191"/>
      <c r="AS8" s="191"/>
      <c r="AT8" s="191"/>
      <c r="AU8" s="191"/>
      <c r="AV8" s="191"/>
      <c r="AW8" s="191"/>
      <c r="AX8" s="191"/>
      <c r="AY8" s="191"/>
      <c r="AZ8" s="191"/>
      <c r="BA8" s="191"/>
      <c r="BB8" s="191"/>
      <c r="BC8" s="191"/>
      <c r="BD8" s="191"/>
      <c r="BE8" s="191"/>
      <c r="BF8" s="191"/>
      <c r="BG8" s="191"/>
      <c r="BH8" s="191"/>
      <c r="BI8" s="191"/>
      <c r="BJ8" s="191"/>
    </row>
    <row r="9" spans="1:62" s="182" customFormat="1" ht="19.7" customHeight="1" x14ac:dyDescent="0.15">
      <c r="A9" s="174" t="s">
        <v>134</v>
      </c>
      <c r="B9" s="191"/>
      <c r="C9" s="175">
        <v>1</v>
      </c>
      <c r="D9" s="167">
        <f>取材申請書!AA1</f>
        <v>0</v>
      </c>
      <c r="E9" s="176"/>
      <c r="F9" s="176">
        <f>取材申請書!C9</f>
        <v>0</v>
      </c>
      <c r="G9" s="176">
        <f>取材申請書!C10</f>
        <v>0</v>
      </c>
      <c r="H9" s="176">
        <f>取材申請書!C11</f>
        <v>0</v>
      </c>
      <c r="I9" s="176">
        <f>取材申請書!C12</f>
        <v>0</v>
      </c>
      <c r="J9" s="177">
        <f>取材申請書!I11</f>
        <v>0</v>
      </c>
      <c r="K9" s="176">
        <f>取材申請書!I12</f>
        <v>0</v>
      </c>
      <c r="L9" s="178">
        <f>取材申請書!B8</f>
        <v>0</v>
      </c>
      <c r="M9" s="179">
        <f>取材申請書!E13</f>
        <v>0</v>
      </c>
      <c r="N9" s="179">
        <f>取材申請書!J13</f>
        <v>0</v>
      </c>
      <c r="O9" s="180"/>
      <c r="P9" s="180"/>
      <c r="Q9" s="180"/>
      <c r="R9" s="179" t="s">
        <v>135</v>
      </c>
      <c r="S9" s="177"/>
      <c r="T9" s="177"/>
      <c r="U9" s="175">
        <v>0</v>
      </c>
      <c r="V9" s="181"/>
    </row>
    <row r="10" spans="1:62" x14ac:dyDescent="0.15">
      <c r="A10" s="191"/>
      <c r="B10" s="191"/>
      <c r="C10" s="191"/>
      <c r="D10" s="191"/>
      <c r="E10" s="191"/>
      <c r="F10" s="191"/>
      <c r="G10" s="191"/>
      <c r="H10" s="191"/>
      <c r="I10" s="191"/>
      <c r="J10" s="191"/>
      <c r="K10" s="191"/>
      <c r="L10" s="191"/>
      <c r="M10" s="191"/>
      <c r="N10" s="191"/>
      <c r="O10" s="191"/>
      <c r="P10" s="191"/>
      <c r="Q10" s="191"/>
      <c r="R10" s="191"/>
      <c r="S10" s="191"/>
      <c r="T10" s="191"/>
      <c r="U10" s="191"/>
      <c r="V10" s="191"/>
      <c r="W10" s="191"/>
      <c r="X10" s="191"/>
      <c r="Y10" s="191"/>
      <c r="Z10" s="191"/>
      <c r="AA10" s="191"/>
      <c r="AB10" s="191"/>
      <c r="AC10" s="191"/>
      <c r="AD10" s="191"/>
      <c r="AE10" s="191"/>
      <c r="AF10" s="191"/>
      <c r="AG10" s="191"/>
      <c r="AH10" s="191"/>
      <c r="AI10" s="191"/>
      <c r="AJ10" s="191"/>
      <c r="AK10" s="191"/>
      <c r="AL10" s="191"/>
      <c r="AM10" s="191"/>
      <c r="AN10" s="191"/>
      <c r="AO10" s="191"/>
      <c r="AP10" s="191"/>
      <c r="AQ10" s="191"/>
      <c r="AR10" s="191"/>
      <c r="AS10" s="191"/>
      <c r="AT10" s="191"/>
      <c r="AU10" s="191"/>
      <c r="AV10" s="191"/>
      <c r="AW10" s="191"/>
      <c r="AX10" s="191"/>
      <c r="AY10" s="191"/>
      <c r="AZ10" s="191"/>
      <c r="BA10" s="191"/>
      <c r="BB10" s="191"/>
      <c r="BC10" s="191"/>
      <c r="BD10" s="191"/>
      <c r="BE10" s="191"/>
      <c r="BF10" s="191"/>
      <c r="BG10" s="191"/>
      <c r="BH10" s="191"/>
      <c r="BI10" s="191"/>
      <c r="BJ10" s="191"/>
    </row>
    <row r="11" spans="1:62" x14ac:dyDescent="0.15">
      <c r="A11" s="191"/>
      <c r="B11" s="191"/>
      <c r="C11" s="191"/>
      <c r="D11" s="191"/>
      <c r="E11" s="191"/>
      <c r="F11" s="191"/>
      <c r="G11" s="191"/>
      <c r="H11" s="191"/>
      <c r="I11" s="191"/>
      <c r="J11" s="191"/>
      <c r="K11" s="191"/>
      <c r="L11" s="191"/>
      <c r="M11" s="191"/>
      <c r="N11" s="191"/>
      <c r="O11" s="191"/>
      <c r="P11" s="191"/>
      <c r="Q11" s="191"/>
      <c r="R11" s="191"/>
      <c r="S11" s="191"/>
      <c r="T11" s="191"/>
      <c r="U11" s="191"/>
      <c r="V11" s="191"/>
      <c r="W11" s="191"/>
      <c r="X11" s="191"/>
      <c r="Y11" s="191"/>
      <c r="Z11" s="191"/>
      <c r="AA11" s="191"/>
      <c r="AB11" s="191"/>
      <c r="AC11" s="191"/>
      <c r="AD11" s="191"/>
      <c r="AE11" s="191"/>
      <c r="AF11" s="191"/>
      <c r="AG11" s="191"/>
      <c r="AH11" s="191"/>
      <c r="AI11" s="191"/>
      <c r="AJ11" s="191"/>
      <c r="AK11" s="191"/>
      <c r="AL11" s="191"/>
      <c r="AM11" s="191"/>
      <c r="AN11" s="191"/>
      <c r="AO11" s="191"/>
      <c r="AP11" s="191"/>
      <c r="AQ11" s="191"/>
      <c r="AR11" s="191"/>
      <c r="AS11" s="191"/>
      <c r="AT11" s="191"/>
      <c r="AU11" s="191"/>
      <c r="AV11" s="191"/>
      <c r="AW11" s="191"/>
      <c r="AX11" s="191"/>
      <c r="AY11" s="191"/>
      <c r="AZ11" s="191"/>
      <c r="BA11" s="191"/>
      <c r="BB11" s="191"/>
      <c r="BC11" s="191"/>
      <c r="BD11" s="191"/>
      <c r="BE11" s="191"/>
      <c r="BF11" s="191"/>
      <c r="BG11" s="191"/>
      <c r="BH11" s="191"/>
      <c r="BI11" s="191"/>
      <c r="BJ11" s="191"/>
    </row>
    <row r="12" spans="1:62" x14ac:dyDescent="0.15">
      <c r="A12" s="191"/>
      <c r="B12" s="191"/>
      <c r="C12" s="191"/>
      <c r="D12" s="191"/>
      <c r="E12" s="191"/>
      <c r="F12" s="191"/>
      <c r="G12" s="191"/>
      <c r="H12" s="191"/>
      <c r="I12" s="191"/>
      <c r="J12" s="191"/>
      <c r="K12" s="191"/>
      <c r="L12" s="191"/>
      <c r="M12" s="191"/>
      <c r="N12" s="191"/>
      <c r="O12" s="191"/>
      <c r="P12" s="191"/>
      <c r="Q12" s="191"/>
      <c r="R12" s="191"/>
      <c r="S12" s="191"/>
      <c r="T12" s="191"/>
      <c r="U12" s="191"/>
      <c r="V12" s="191"/>
      <c r="W12" s="191"/>
      <c r="X12" s="191"/>
      <c r="Y12" s="191"/>
      <c r="Z12" s="191"/>
      <c r="AA12" s="191"/>
      <c r="AB12" s="191"/>
      <c r="AC12" s="191"/>
      <c r="AD12" s="191"/>
      <c r="AE12" s="191"/>
      <c r="AF12" s="191"/>
      <c r="AG12" s="191"/>
      <c r="AH12" s="191"/>
      <c r="AI12" s="191"/>
      <c r="AJ12" s="191"/>
      <c r="AK12" s="191"/>
      <c r="AL12" s="191"/>
      <c r="AM12" s="191"/>
      <c r="AN12" s="191"/>
      <c r="AO12" s="191"/>
      <c r="AP12" s="191"/>
      <c r="AQ12" s="191"/>
      <c r="AR12" s="191"/>
      <c r="AS12" s="191"/>
      <c r="AT12" s="191"/>
      <c r="AU12" s="191"/>
      <c r="AV12" s="191"/>
      <c r="AW12" s="191"/>
      <c r="AX12" s="191"/>
      <c r="AY12" s="191"/>
      <c r="AZ12" s="191"/>
      <c r="BA12" s="191"/>
      <c r="BB12" s="191"/>
      <c r="BC12" s="191"/>
      <c r="BD12" s="191"/>
      <c r="BE12" s="191"/>
      <c r="BF12" s="191"/>
      <c r="BG12" s="191"/>
      <c r="BH12" s="191"/>
      <c r="BI12" s="191"/>
      <c r="BJ12" s="191"/>
    </row>
    <row r="13" spans="1:62" ht="17.25" x14ac:dyDescent="0.15">
      <c r="A13" s="193" t="s">
        <v>137</v>
      </c>
      <c r="B13" s="191"/>
      <c r="C13" s="191"/>
      <c r="D13" s="191"/>
      <c r="E13" s="191"/>
      <c r="F13" s="191"/>
      <c r="G13" s="191"/>
      <c r="H13" s="191"/>
      <c r="I13" s="191"/>
      <c r="J13" s="191"/>
      <c r="K13" s="191"/>
      <c r="L13" s="191"/>
      <c r="M13" s="191"/>
      <c r="N13" s="191"/>
      <c r="O13" s="191"/>
      <c r="P13" s="191"/>
      <c r="Q13" s="191"/>
      <c r="R13" s="191"/>
      <c r="S13" s="191"/>
      <c r="T13" s="191"/>
      <c r="U13" s="191"/>
      <c r="V13" s="191"/>
      <c r="W13" s="191"/>
      <c r="X13" s="191"/>
      <c r="Y13" s="191"/>
      <c r="Z13" s="191"/>
      <c r="AA13" s="191"/>
      <c r="AB13" s="191"/>
      <c r="AC13" s="191"/>
      <c r="AD13" s="191"/>
      <c r="AE13" s="191"/>
      <c r="AF13" s="191"/>
      <c r="AG13" s="191"/>
      <c r="AH13" s="191"/>
      <c r="AI13" s="191"/>
      <c r="AJ13" s="191"/>
      <c r="AK13" s="191"/>
      <c r="AL13" s="191"/>
      <c r="AM13" s="191"/>
      <c r="AN13" s="191"/>
      <c r="AO13" s="191"/>
      <c r="AP13" s="191"/>
      <c r="AQ13" s="191"/>
      <c r="AR13" s="191"/>
      <c r="AS13" s="191"/>
      <c r="AT13" s="191"/>
      <c r="AU13" s="191"/>
      <c r="AV13" s="191"/>
      <c r="AW13" s="191"/>
      <c r="AX13" s="191"/>
      <c r="AY13" s="191"/>
      <c r="AZ13" s="191"/>
      <c r="BA13" s="191"/>
      <c r="BB13" s="191"/>
      <c r="BC13" s="191"/>
      <c r="BD13" s="191"/>
      <c r="BE13" s="191"/>
      <c r="BF13" s="191"/>
      <c r="BG13" s="191"/>
      <c r="BH13" s="191"/>
      <c r="BI13" s="191"/>
      <c r="BJ13" s="191"/>
    </row>
    <row r="14" spans="1:62" ht="17.25" x14ac:dyDescent="0.15">
      <c r="A14" s="193"/>
      <c r="B14" s="191"/>
      <c r="C14" s="191"/>
      <c r="D14" s="191"/>
      <c r="E14" s="191"/>
      <c r="F14" s="191"/>
      <c r="G14" s="191"/>
      <c r="H14" s="191"/>
      <c r="I14" s="191"/>
      <c r="J14" s="191"/>
      <c r="K14" s="191"/>
      <c r="L14" s="358" t="s">
        <v>228</v>
      </c>
      <c r="M14" s="358"/>
      <c r="N14" s="358" t="s">
        <v>229</v>
      </c>
      <c r="O14" s="358"/>
      <c r="P14" s="358"/>
      <c r="Q14" s="358"/>
      <c r="R14" s="358" t="s">
        <v>121</v>
      </c>
      <c r="S14" s="358"/>
      <c r="T14" s="358"/>
      <c r="U14" s="358"/>
      <c r="V14" s="358"/>
      <c r="W14" s="358"/>
      <c r="X14" s="358"/>
      <c r="Y14" s="358"/>
      <c r="Z14" s="358"/>
      <c r="AA14" s="358"/>
      <c r="AB14" s="358"/>
      <c r="AC14" s="358"/>
      <c r="AD14" s="358"/>
      <c r="AE14" s="358"/>
      <c r="AF14" s="358"/>
      <c r="AG14" s="358"/>
      <c r="AH14" s="358"/>
      <c r="AI14" s="358"/>
      <c r="AJ14" s="358"/>
      <c r="AK14" s="358"/>
      <c r="AL14" s="358"/>
      <c r="AM14" s="358"/>
      <c r="AN14" s="191"/>
      <c r="AO14" s="191"/>
      <c r="AP14" s="191"/>
      <c r="AQ14" s="191"/>
      <c r="AR14" s="191"/>
      <c r="AS14" s="191"/>
      <c r="AT14" s="191"/>
      <c r="AU14" s="191"/>
      <c r="AV14" s="191"/>
      <c r="AW14" s="191"/>
      <c r="AX14" s="191"/>
      <c r="AY14" s="191"/>
      <c r="AZ14" s="191"/>
      <c r="BA14" s="191"/>
      <c r="BB14" s="191"/>
      <c r="BC14" s="191"/>
      <c r="BD14" s="191"/>
      <c r="BE14" s="191"/>
      <c r="BF14" s="191"/>
      <c r="BG14" s="191"/>
      <c r="BH14" s="191"/>
      <c r="BI14" s="191"/>
      <c r="BJ14" s="191"/>
    </row>
    <row r="15" spans="1:62" ht="17.25" x14ac:dyDescent="0.15">
      <c r="A15" s="193"/>
      <c r="B15" s="191"/>
      <c r="C15" s="191"/>
      <c r="D15" s="191"/>
      <c r="E15" s="191"/>
      <c r="F15" s="191"/>
      <c r="G15" s="191"/>
      <c r="H15" s="191"/>
      <c r="I15" s="191"/>
      <c r="J15" s="191"/>
      <c r="K15" s="191"/>
      <c r="L15" s="362" t="s">
        <v>125</v>
      </c>
      <c r="M15" s="362" t="s">
        <v>126</v>
      </c>
      <c r="N15" s="359" t="s">
        <v>138</v>
      </c>
      <c r="O15" s="359" t="s">
        <v>139</v>
      </c>
      <c r="P15" s="359" t="s">
        <v>152</v>
      </c>
      <c r="Q15" s="359" t="s">
        <v>151</v>
      </c>
      <c r="R15" s="357" t="s">
        <v>157</v>
      </c>
      <c r="S15" s="357"/>
      <c r="T15" s="357"/>
      <c r="U15" s="357"/>
      <c r="V15" s="357"/>
      <c r="W15" s="357" t="s">
        <v>12</v>
      </c>
      <c r="X15" s="357"/>
      <c r="Y15" s="357"/>
      <c r="Z15" s="357"/>
      <c r="AA15" s="357"/>
      <c r="AB15" s="357"/>
      <c r="AC15" s="357"/>
      <c r="AD15" s="194" t="s">
        <v>191</v>
      </c>
      <c r="AE15" s="357" t="s">
        <v>194</v>
      </c>
      <c r="AF15" s="357"/>
      <c r="AG15" s="357"/>
      <c r="AH15" s="357"/>
      <c r="AI15" s="194" t="s">
        <v>207</v>
      </c>
      <c r="AJ15" s="357" t="s">
        <v>211</v>
      </c>
      <c r="AK15" s="357"/>
      <c r="AL15" s="357"/>
      <c r="AM15" s="357"/>
      <c r="AN15" s="191"/>
      <c r="AO15" s="191"/>
      <c r="AP15" s="191"/>
      <c r="AQ15" s="191"/>
      <c r="AR15" s="191"/>
      <c r="AS15" s="191"/>
      <c r="AT15" s="191"/>
      <c r="AU15" s="191"/>
      <c r="AV15" s="191"/>
      <c r="AW15" s="191"/>
      <c r="AX15" s="191"/>
      <c r="AY15" s="191"/>
      <c r="AZ15" s="191"/>
      <c r="BA15" s="191"/>
      <c r="BB15" s="191"/>
      <c r="BC15" s="191"/>
      <c r="BD15" s="191"/>
      <c r="BE15" s="191"/>
      <c r="BF15" s="191"/>
      <c r="BG15" s="191"/>
      <c r="BH15" s="191"/>
      <c r="BI15" s="191"/>
      <c r="BJ15" s="191"/>
    </row>
    <row r="16" spans="1:62" ht="17.25" x14ac:dyDescent="0.15">
      <c r="A16" s="193"/>
      <c r="B16" s="191"/>
      <c r="C16" s="191"/>
      <c r="D16" s="191"/>
      <c r="E16" s="191"/>
      <c r="F16" s="191"/>
      <c r="G16" s="191"/>
      <c r="H16" s="191"/>
      <c r="I16" s="191"/>
      <c r="J16" s="191"/>
      <c r="K16" s="191"/>
      <c r="L16" s="362"/>
      <c r="M16" s="362"/>
      <c r="N16" s="359"/>
      <c r="O16" s="359"/>
      <c r="P16" s="359"/>
      <c r="Q16" s="359"/>
      <c r="R16" s="194" t="s">
        <v>158</v>
      </c>
      <c r="S16" s="194" t="s">
        <v>156</v>
      </c>
      <c r="T16" s="194" t="s">
        <v>160</v>
      </c>
      <c r="U16" s="194" t="s">
        <v>162</v>
      </c>
      <c r="V16" s="194" t="s">
        <v>164</v>
      </c>
      <c r="W16" s="357" t="s">
        <v>173</v>
      </c>
      <c r="X16" s="357"/>
      <c r="Y16" s="357" t="s">
        <v>183</v>
      </c>
      <c r="Z16" s="357"/>
      <c r="AA16" s="357" t="s">
        <v>186</v>
      </c>
      <c r="AB16" s="357"/>
      <c r="AC16" s="194" t="s">
        <v>16</v>
      </c>
      <c r="AD16" s="194" t="s">
        <v>17</v>
      </c>
      <c r="AE16" s="194" t="s">
        <v>195</v>
      </c>
      <c r="AF16" s="194" t="s">
        <v>196</v>
      </c>
      <c r="AG16" s="194" t="s">
        <v>197</v>
      </c>
      <c r="AH16" s="194" t="s">
        <v>198</v>
      </c>
      <c r="AI16" s="194" t="s">
        <v>209</v>
      </c>
      <c r="AJ16" s="194"/>
      <c r="AK16" s="194"/>
      <c r="AL16" s="194"/>
      <c r="AM16" s="194"/>
      <c r="AN16" s="191"/>
      <c r="AO16" s="191"/>
      <c r="AP16" s="191"/>
      <c r="AQ16" s="191"/>
      <c r="AR16" s="191"/>
      <c r="AS16" s="191"/>
      <c r="AT16" s="191"/>
      <c r="AU16" s="191"/>
      <c r="AV16" s="191"/>
      <c r="AW16" s="191"/>
      <c r="AX16" s="191"/>
      <c r="AY16" s="191"/>
      <c r="AZ16" s="191"/>
      <c r="BA16" s="191"/>
      <c r="BB16" s="191"/>
      <c r="BC16" s="191"/>
      <c r="BD16" s="191"/>
      <c r="BE16" s="191"/>
      <c r="BF16" s="191"/>
      <c r="BG16" s="191"/>
      <c r="BH16" s="191"/>
      <c r="BI16" s="191"/>
      <c r="BJ16" s="191"/>
    </row>
    <row r="17" spans="1:62" ht="17.25" x14ac:dyDescent="0.15">
      <c r="A17" s="193"/>
      <c r="B17" s="191"/>
      <c r="C17" s="191"/>
      <c r="D17" s="191"/>
      <c r="E17" s="191"/>
      <c r="F17" s="191"/>
      <c r="G17" s="191"/>
      <c r="H17" s="191"/>
      <c r="I17" s="191"/>
      <c r="J17" s="191"/>
      <c r="K17" s="191"/>
      <c r="L17" s="362"/>
      <c r="M17" s="362"/>
      <c r="N17" s="359"/>
      <c r="O17" s="359"/>
      <c r="P17" s="359"/>
      <c r="Q17" s="359"/>
      <c r="R17" s="357" t="s">
        <v>221</v>
      </c>
      <c r="S17" s="357" t="s">
        <v>167</v>
      </c>
      <c r="T17" s="357" t="s">
        <v>226</v>
      </c>
      <c r="U17" s="357" t="s">
        <v>227</v>
      </c>
      <c r="V17" s="194"/>
      <c r="W17" s="357" t="s">
        <v>180</v>
      </c>
      <c r="X17" s="357"/>
      <c r="Y17" s="357" t="s">
        <v>185</v>
      </c>
      <c r="Z17" s="357"/>
      <c r="AA17" s="357" t="s">
        <v>187</v>
      </c>
      <c r="AB17" s="357"/>
      <c r="AC17" s="357" t="s">
        <v>189</v>
      </c>
      <c r="AD17" s="357" t="s">
        <v>18</v>
      </c>
      <c r="AE17" s="357" t="s">
        <v>200</v>
      </c>
      <c r="AF17" s="357" t="s">
        <v>202</v>
      </c>
      <c r="AG17" s="357" t="s">
        <v>204</v>
      </c>
      <c r="AH17" s="357" t="s">
        <v>206</v>
      </c>
      <c r="AI17" s="357" t="s">
        <v>210</v>
      </c>
      <c r="AJ17" s="194" t="s">
        <v>212</v>
      </c>
      <c r="AK17" s="357" t="s">
        <v>213</v>
      </c>
      <c r="AL17" s="357" t="s">
        <v>215</v>
      </c>
      <c r="AM17" s="357" t="s">
        <v>217</v>
      </c>
      <c r="AN17" s="191"/>
      <c r="AO17" s="191"/>
      <c r="AP17" s="191"/>
      <c r="AQ17" s="191"/>
      <c r="AR17" s="191"/>
      <c r="AS17" s="191"/>
      <c r="AT17" s="191"/>
      <c r="AU17" s="191"/>
      <c r="AV17" s="191"/>
      <c r="AW17" s="191"/>
      <c r="AX17" s="191"/>
      <c r="AY17" s="191"/>
      <c r="AZ17" s="191"/>
      <c r="BA17" s="191"/>
      <c r="BB17" s="191"/>
      <c r="BC17" s="191"/>
      <c r="BD17" s="191"/>
      <c r="BE17" s="191"/>
      <c r="BF17" s="191"/>
      <c r="BG17" s="191"/>
      <c r="BH17" s="191"/>
      <c r="BI17" s="191"/>
      <c r="BJ17" s="191"/>
    </row>
    <row r="18" spans="1:62" ht="17.25" x14ac:dyDescent="0.15">
      <c r="A18" s="193"/>
      <c r="B18" s="191"/>
      <c r="C18" s="191"/>
      <c r="D18" s="191"/>
      <c r="E18" s="191"/>
      <c r="F18" s="191"/>
      <c r="G18" s="191"/>
      <c r="H18" s="191"/>
      <c r="I18" s="191"/>
      <c r="J18" s="191"/>
      <c r="K18" s="191"/>
      <c r="L18" s="362"/>
      <c r="M18" s="362"/>
      <c r="N18" s="359"/>
      <c r="O18" s="359"/>
      <c r="P18" s="359"/>
      <c r="Q18" s="359"/>
      <c r="R18" s="357"/>
      <c r="S18" s="357"/>
      <c r="T18" s="357"/>
      <c r="U18" s="357"/>
      <c r="V18" s="194"/>
      <c r="W18" s="194" t="s">
        <v>181</v>
      </c>
      <c r="X18" s="194" t="s">
        <v>182</v>
      </c>
      <c r="Y18" s="194" t="s">
        <v>181</v>
      </c>
      <c r="Z18" s="194" t="s">
        <v>182</v>
      </c>
      <c r="AA18" s="194" t="s">
        <v>181</v>
      </c>
      <c r="AB18" s="194" t="s">
        <v>182</v>
      </c>
      <c r="AC18" s="357"/>
      <c r="AD18" s="357"/>
      <c r="AE18" s="357"/>
      <c r="AF18" s="357"/>
      <c r="AG18" s="357"/>
      <c r="AH18" s="357"/>
      <c r="AI18" s="357"/>
      <c r="AJ18" s="194" t="s">
        <v>219</v>
      </c>
      <c r="AK18" s="357"/>
      <c r="AL18" s="357"/>
      <c r="AM18" s="357"/>
      <c r="AN18" s="191"/>
      <c r="AO18" s="191"/>
      <c r="AP18" s="191"/>
      <c r="AQ18" s="191"/>
      <c r="AR18" s="191"/>
      <c r="AS18" s="191"/>
      <c r="AT18" s="191"/>
      <c r="AU18" s="191"/>
      <c r="AV18" s="191"/>
      <c r="AW18" s="191"/>
      <c r="AX18" s="191"/>
      <c r="AY18" s="191"/>
      <c r="AZ18" s="191"/>
      <c r="BA18" s="191"/>
      <c r="BB18" s="191"/>
      <c r="BC18" s="191"/>
      <c r="BD18" s="191"/>
      <c r="BE18" s="191"/>
      <c r="BF18" s="191"/>
      <c r="BG18" s="191"/>
      <c r="BH18" s="191"/>
      <c r="BI18" s="191"/>
      <c r="BJ18" s="191"/>
    </row>
    <row r="19" spans="1:62" s="183" customFormat="1" ht="17.25" x14ac:dyDescent="0.15">
      <c r="A19" s="195"/>
      <c r="B19" s="196"/>
      <c r="C19" s="196" t="s">
        <v>222</v>
      </c>
      <c r="D19" s="196" t="s">
        <v>142</v>
      </c>
      <c r="E19" s="196" t="s">
        <v>143</v>
      </c>
      <c r="F19" s="196" t="s">
        <v>223</v>
      </c>
      <c r="G19" s="196" t="s">
        <v>224</v>
      </c>
      <c r="H19" s="196"/>
      <c r="I19" s="196" t="s">
        <v>225</v>
      </c>
      <c r="J19" s="196"/>
      <c r="K19" s="196"/>
      <c r="L19" s="362"/>
      <c r="M19" s="362"/>
      <c r="N19" s="359"/>
      <c r="O19" s="359"/>
      <c r="P19" s="359"/>
      <c r="Q19" s="359"/>
      <c r="R19" s="194" t="s">
        <v>8</v>
      </c>
      <c r="S19" s="194" t="s">
        <v>168</v>
      </c>
      <c r="T19" s="194" t="s">
        <v>170</v>
      </c>
      <c r="U19" s="194" t="s">
        <v>169</v>
      </c>
      <c r="V19" s="194"/>
      <c r="W19" s="357" t="s">
        <v>8</v>
      </c>
      <c r="X19" s="357"/>
      <c r="Y19" s="357" t="s">
        <v>8</v>
      </c>
      <c r="Z19" s="357"/>
      <c r="AA19" s="357" t="s">
        <v>8</v>
      </c>
      <c r="AB19" s="357"/>
      <c r="AC19" s="194" t="s">
        <v>190</v>
      </c>
      <c r="AD19" s="194" t="s">
        <v>193</v>
      </c>
      <c r="AE19" s="194" t="s">
        <v>190</v>
      </c>
      <c r="AF19" s="194" t="s">
        <v>190</v>
      </c>
      <c r="AG19" s="194" t="s">
        <v>190</v>
      </c>
      <c r="AH19" s="194" t="s">
        <v>190</v>
      </c>
      <c r="AI19" s="194"/>
      <c r="AJ19" s="194"/>
      <c r="AK19" s="194" t="s">
        <v>220</v>
      </c>
      <c r="AL19" s="194" t="s">
        <v>220</v>
      </c>
      <c r="AM19" s="194" t="s">
        <v>220</v>
      </c>
      <c r="AN19" s="196"/>
      <c r="AO19" s="196"/>
      <c r="AP19" s="196"/>
      <c r="AQ19" s="196"/>
      <c r="AR19" s="196"/>
      <c r="AS19" s="196"/>
      <c r="AT19" s="196"/>
      <c r="AU19" s="196"/>
      <c r="AV19" s="196"/>
      <c r="AW19" s="196"/>
      <c r="AX19" s="196"/>
      <c r="AY19" s="196"/>
      <c r="AZ19" s="196"/>
      <c r="BA19" s="196"/>
      <c r="BB19" s="196"/>
      <c r="BC19" s="196"/>
      <c r="BD19" s="196"/>
      <c r="BE19" s="196"/>
      <c r="BF19" s="196"/>
      <c r="BG19" s="196"/>
      <c r="BH19" s="196"/>
      <c r="BI19" s="196"/>
      <c r="BJ19" s="196"/>
    </row>
    <row r="20" spans="1:62" s="190" customFormat="1" ht="27.75" customHeight="1" x14ac:dyDescent="0.15">
      <c r="A20" s="168"/>
      <c r="B20" s="168"/>
      <c r="C20" s="184"/>
      <c r="D20" s="184"/>
      <c r="E20" s="184"/>
      <c r="F20" s="185">
        <f>取材申請書!B20</f>
        <v>0</v>
      </c>
      <c r="G20" s="185" t="str">
        <f>取材申請書!G20</f>
        <v>　　　　　　</v>
      </c>
      <c r="H20" s="186"/>
      <c r="I20" s="186">
        <f>取材申請書!H20</f>
        <v>0</v>
      </c>
      <c r="J20" s="187"/>
      <c r="K20" s="187"/>
      <c r="L20" s="188">
        <f>取材申請書!I33</f>
        <v>0</v>
      </c>
      <c r="M20" s="188">
        <f>取材申請書!I34</f>
        <v>0</v>
      </c>
      <c r="N20" s="188">
        <f>取材申請書!I35</f>
        <v>0</v>
      </c>
      <c r="O20" s="188">
        <f>取材申請書!I36</f>
        <v>0</v>
      </c>
      <c r="P20" s="188">
        <f>取材申請書!I37</f>
        <v>0</v>
      </c>
      <c r="Q20" s="188">
        <f>取材申請書!I38</f>
        <v>0</v>
      </c>
      <c r="R20" s="188">
        <f>取材申請書!I41</f>
        <v>0</v>
      </c>
      <c r="S20" s="188">
        <f>取材申請書!I42</f>
        <v>0</v>
      </c>
      <c r="T20" s="188">
        <f>取材申請書!I43</f>
        <v>0</v>
      </c>
      <c r="U20" s="188">
        <f>取材申請書!I44</f>
        <v>0</v>
      </c>
      <c r="V20" s="188">
        <f>取材申請書!I45</f>
        <v>0</v>
      </c>
      <c r="W20" s="188">
        <f>取材申請書!I46</f>
        <v>0</v>
      </c>
      <c r="X20" s="188">
        <f>取材申請書!I47</f>
        <v>0</v>
      </c>
      <c r="Y20" s="188">
        <f>取材申請書!I48</f>
        <v>0</v>
      </c>
      <c r="Z20" s="188">
        <f>取材申請書!I49</f>
        <v>0</v>
      </c>
      <c r="AA20" s="188">
        <f>取材申請書!I50</f>
        <v>0</v>
      </c>
      <c r="AB20" s="188">
        <f>取材申請書!I51</f>
        <v>0</v>
      </c>
      <c r="AC20" s="188">
        <f>取材申請書!I52</f>
        <v>0</v>
      </c>
      <c r="AD20" s="188">
        <f>取材申請書!I53</f>
        <v>0</v>
      </c>
      <c r="AE20" s="188">
        <f>取材申請書!I54</f>
        <v>0</v>
      </c>
      <c r="AF20" s="188">
        <f>取材申請書!I55</f>
        <v>0</v>
      </c>
      <c r="AG20" s="188">
        <f>取材申請書!I56</f>
        <v>0</v>
      </c>
      <c r="AH20" s="188">
        <f>取材申請書!I57</f>
        <v>0</v>
      </c>
      <c r="AI20" s="188">
        <f>取材申請書!I58</f>
        <v>0</v>
      </c>
      <c r="AJ20" s="188">
        <f>取材申請書!I59</f>
        <v>0</v>
      </c>
      <c r="AK20" s="188">
        <f>取材申請書!I60</f>
        <v>0</v>
      </c>
      <c r="AL20" s="188">
        <f>取材申請書!I61</f>
        <v>0</v>
      </c>
      <c r="AM20" s="168">
        <f>取材申請書!I62</f>
        <v>0</v>
      </c>
      <c r="AN20" s="189"/>
    </row>
    <row r="21" spans="1:62" s="190" customFormat="1" ht="27.75" customHeight="1" x14ac:dyDescent="0.15">
      <c r="A21" s="168"/>
      <c r="B21" s="168"/>
      <c r="C21" s="184"/>
      <c r="D21" s="184"/>
      <c r="E21" s="184"/>
      <c r="F21" s="185">
        <f>取材申請書!B21</f>
        <v>0</v>
      </c>
      <c r="G21" s="185">
        <f>取材申請書!G21</f>
        <v>0</v>
      </c>
      <c r="H21" s="186"/>
      <c r="I21" s="186">
        <f>取材申請書!H21</f>
        <v>0</v>
      </c>
      <c r="J21" s="187"/>
      <c r="K21" s="187"/>
      <c r="L21" s="188">
        <f>取材申請書!J33</f>
        <v>0</v>
      </c>
      <c r="M21" s="188">
        <f>取材申請書!J34</f>
        <v>0</v>
      </c>
      <c r="N21" s="188">
        <f>取材申請書!J35</f>
        <v>0</v>
      </c>
      <c r="O21" s="188">
        <f>取材申請書!J35</f>
        <v>0</v>
      </c>
      <c r="P21" s="188">
        <f>取材申請書!J37</f>
        <v>0</v>
      </c>
      <c r="Q21" s="188">
        <f>取材申請書!J38</f>
        <v>0</v>
      </c>
      <c r="R21" s="188">
        <f>取材申請書!J41</f>
        <v>0</v>
      </c>
      <c r="S21" s="188">
        <f>取材申請書!J42</f>
        <v>0</v>
      </c>
      <c r="T21" s="188">
        <f>取材申請書!J43</f>
        <v>0</v>
      </c>
      <c r="U21" s="188">
        <f>取材申請書!J44</f>
        <v>0</v>
      </c>
      <c r="V21" s="188">
        <f>取材申請書!J45</f>
        <v>0</v>
      </c>
      <c r="W21" s="188">
        <f>取材申請書!J46</f>
        <v>0</v>
      </c>
      <c r="X21" s="188">
        <f>取材申請書!J47</f>
        <v>0</v>
      </c>
      <c r="Y21" s="188">
        <f>取材申請書!J48</f>
        <v>0</v>
      </c>
      <c r="Z21" s="188">
        <f>取材申請書!J49</f>
        <v>0</v>
      </c>
      <c r="AA21" s="188">
        <f>取材申請書!J50</f>
        <v>0</v>
      </c>
      <c r="AB21" s="188">
        <f>取材申請書!J51</f>
        <v>0</v>
      </c>
      <c r="AC21" s="188">
        <f>取材申請書!J52</f>
        <v>0</v>
      </c>
      <c r="AD21" s="188">
        <f>取材申請書!J53</f>
        <v>0</v>
      </c>
      <c r="AE21" s="188">
        <f>取材申請書!J54</f>
        <v>0</v>
      </c>
      <c r="AF21" s="188">
        <f>取材申請書!J55</f>
        <v>0</v>
      </c>
      <c r="AG21" s="188">
        <f>取材申請書!J56</f>
        <v>0</v>
      </c>
      <c r="AH21" s="188">
        <f>取材申請書!J57</f>
        <v>0</v>
      </c>
      <c r="AI21" s="188">
        <f>取材申請書!J58</f>
        <v>0</v>
      </c>
      <c r="AJ21" s="188">
        <f>取材申請書!J59</f>
        <v>0</v>
      </c>
      <c r="AK21" s="188">
        <f>取材申請書!J60</f>
        <v>0</v>
      </c>
      <c r="AL21" s="188">
        <f>取材申請書!J61</f>
        <v>0</v>
      </c>
      <c r="AM21" s="168">
        <f>取材申請書!J62</f>
        <v>0</v>
      </c>
      <c r="AN21" s="189"/>
    </row>
    <row r="22" spans="1:62" s="190" customFormat="1" ht="27.75" customHeight="1" x14ac:dyDescent="0.15">
      <c r="A22" s="168"/>
      <c r="B22" s="168"/>
      <c r="C22" s="184"/>
      <c r="D22" s="184"/>
      <c r="E22" s="184"/>
      <c r="F22" s="185">
        <f>取材申請書!B22</f>
        <v>0</v>
      </c>
      <c r="G22" s="185">
        <f>取材申請書!G22</f>
        <v>0</v>
      </c>
      <c r="H22" s="186"/>
      <c r="I22" s="186">
        <f>取材申請書!H22</f>
        <v>0</v>
      </c>
      <c r="J22" s="187"/>
      <c r="K22" s="187"/>
      <c r="L22" s="188">
        <f>取材申請書!K33</f>
        <v>0</v>
      </c>
      <c r="M22" s="188">
        <f>取材申請書!K34</f>
        <v>0</v>
      </c>
      <c r="N22" s="188">
        <f>取材申請書!K35</f>
        <v>0</v>
      </c>
      <c r="O22" s="188">
        <f>取材申請書!K36</f>
        <v>0</v>
      </c>
      <c r="P22" s="188">
        <f>取材申請書!K37</f>
        <v>0</v>
      </c>
      <c r="Q22" s="188">
        <f>取材申請書!K38</f>
        <v>0</v>
      </c>
      <c r="R22" s="188">
        <f>取材申請書!K41</f>
        <v>0</v>
      </c>
      <c r="S22" s="188">
        <f>取材申請書!K42</f>
        <v>0</v>
      </c>
      <c r="T22" s="188">
        <f>取材申請書!K43</f>
        <v>0</v>
      </c>
      <c r="U22" s="188">
        <f>取材申請書!K44</f>
        <v>0</v>
      </c>
      <c r="V22" s="188">
        <f>取材申請書!K45</f>
        <v>0</v>
      </c>
      <c r="W22" s="188">
        <f>取材申請書!K46</f>
        <v>0</v>
      </c>
      <c r="X22" s="188">
        <f>取材申請書!K47</f>
        <v>0</v>
      </c>
      <c r="Y22" s="188">
        <f>取材申請書!K48</f>
        <v>0</v>
      </c>
      <c r="Z22" s="188">
        <f>取材申請書!K49</f>
        <v>0</v>
      </c>
      <c r="AA22" s="188">
        <f>取材申請書!K50</f>
        <v>0</v>
      </c>
      <c r="AB22" s="188">
        <f>取材申請書!K51</f>
        <v>0</v>
      </c>
      <c r="AC22" s="188">
        <f>取材申請書!K52</f>
        <v>0</v>
      </c>
      <c r="AD22" s="188">
        <f>取材申請書!K53</f>
        <v>0</v>
      </c>
      <c r="AE22" s="188">
        <f>取材申請書!K54</f>
        <v>0</v>
      </c>
      <c r="AF22" s="188">
        <f>取材申請書!K55</f>
        <v>0</v>
      </c>
      <c r="AG22" s="188">
        <f>取材申請書!K56</f>
        <v>0</v>
      </c>
      <c r="AH22" s="188">
        <f>取材申請書!K57</f>
        <v>0</v>
      </c>
      <c r="AI22" s="188">
        <f>取材申請書!K58</f>
        <v>0</v>
      </c>
      <c r="AJ22" s="188">
        <f>取材申請書!K59</f>
        <v>0</v>
      </c>
      <c r="AK22" s="188">
        <f>取材申請書!K60</f>
        <v>0</v>
      </c>
      <c r="AL22" s="188">
        <f>取材申請書!K61</f>
        <v>0</v>
      </c>
      <c r="AM22" s="168">
        <f>取材申請書!K62</f>
        <v>0</v>
      </c>
      <c r="AN22" s="189"/>
    </row>
    <row r="23" spans="1:62" s="190" customFormat="1" ht="27.75" customHeight="1" x14ac:dyDescent="0.15">
      <c r="A23" s="168"/>
      <c r="B23" s="168"/>
      <c r="C23" s="184"/>
      <c r="D23" s="184"/>
      <c r="E23" s="184"/>
      <c r="F23" s="185">
        <f>取材申請書!B23</f>
        <v>0</v>
      </c>
      <c r="G23" s="185">
        <f>取材申請書!G23</f>
        <v>0</v>
      </c>
      <c r="H23" s="186"/>
      <c r="I23" s="186">
        <f>取材申請書!H23</f>
        <v>0</v>
      </c>
      <c r="J23" s="187"/>
      <c r="K23" s="187"/>
      <c r="L23" s="188">
        <f>取材申請書!L33</f>
        <v>0</v>
      </c>
      <c r="M23" s="188">
        <f>取材申請書!L34</f>
        <v>0</v>
      </c>
      <c r="N23" s="188">
        <f>取材申請書!L35</f>
        <v>0</v>
      </c>
      <c r="O23" s="188">
        <f>取材申請書!L36</f>
        <v>0</v>
      </c>
      <c r="P23" s="188">
        <f>取材申請書!L37</f>
        <v>0</v>
      </c>
      <c r="Q23" s="188">
        <f>取材申請書!L38</f>
        <v>0</v>
      </c>
      <c r="R23" s="188">
        <f>取材申請書!L41</f>
        <v>0</v>
      </c>
      <c r="S23" s="188">
        <f>取材申請書!L42</f>
        <v>0</v>
      </c>
      <c r="T23" s="188">
        <f>取材申請書!L43</f>
        <v>0</v>
      </c>
      <c r="U23" s="188">
        <f>取材申請書!L44</f>
        <v>0</v>
      </c>
      <c r="V23" s="188">
        <f>取材申請書!L45</f>
        <v>0</v>
      </c>
      <c r="W23" s="188">
        <f>取材申請書!L46</f>
        <v>0</v>
      </c>
      <c r="X23" s="188">
        <f>取材申請書!L47</f>
        <v>0</v>
      </c>
      <c r="Y23" s="188">
        <f>取材申請書!L48</f>
        <v>0</v>
      </c>
      <c r="Z23" s="188">
        <f>取材申請書!L49</f>
        <v>0</v>
      </c>
      <c r="AA23" s="188">
        <f>取材申請書!L50</f>
        <v>0</v>
      </c>
      <c r="AB23" s="188">
        <f>取材申請書!L51</f>
        <v>0</v>
      </c>
      <c r="AC23" s="188">
        <f>取材申請書!L52</f>
        <v>0</v>
      </c>
      <c r="AD23" s="188">
        <f>取材申請書!L53</f>
        <v>0</v>
      </c>
      <c r="AE23" s="188">
        <f>取材申請書!L54</f>
        <v>0</v>
      </c>
      <c r="AF23" s="188">
        <f>取材申請書!L55</f>
        <v>0</v>
      </c>
      <c r="AG23" s="188">
        <f>取材申請書!L56</f>
        <v>0</v>
      </c>
      <c r="AH23" s="188">
        <f>取材申請書!L57</f>
        <v>0</v>
      </c>
      <c r="AI23" s="188">
        <f>取材申請書!L58</f>
        <v>0</v>
      </c>
      <c r="AJ23" s="188">
        <f>取材申請書!L59</f>
        <v>0</v>
      </c>
      <c r="AK23" s="188">
        <f>取材申請書!L60</f>
        <v>0</v>
      </c>
      <c r="AL23" s="188">
        <f>取材申請書!L61</f>
        <v>0</v>
      </c>
      <c r="AM23" s="168">
        <f>取材申請書!L62</f>
        <v>0</v>
      </c>
      <c r="AN23" s="189"/>
    </row>
    <row r="24" spans="1:62" s="190" customFormat="1" ht="27.75" customHeight="1" x14ac:dyDescent="0.15">
      <c r="A24" s="168"/>
      <c r="B24" s="168"/>
      <c r="C24" s="184"/>
      <c r="D24" s="184"/>
      <c r="E24" s="184"/>
      <c r="F24" s="185">
        <f>取材申請書!B24</f>
        <v>0</v>
      </c>
      <c r="G24" s="185">
        <f>取材申請書!G24</f>
        <v>0</v>
      </c>
      <c r="H24" s="186"/>
      <c r="I24" s="186">
        <f>取材申請書!H24</f>
        <v>0</v>
      </c>
      <c r="J24" s="187"/>
      <c r="K24" s="187"/>
      <c r="L24" s="188">
        <f>取材申請書!M33</f>
        <v>0</v>
      </c>
      <c r="M24" s="188">
        <f>取材申請書!M34</f>
        <v>0</v>
      </c>
      <c r="N24" s="188">
        <f>取材申請書!M35</f>
        <v>0</v>
      </c>
      <c r="O24" s="188">
        <f>取材申請書!M36</f>
        <v>0</v>
      </c>
      <c r="P24" s="188">
        <f>取材申請書!M37</f>
        <v>0</v>
      </c>
      <c r="Q24" s="188">
        <f>取材申請書!M38</f>
        <v>0</v>
      </c>
      <c r="R24" s="188">
        <f>取材申請書!M41</f>
        <v>0</v>
      </c>
      <c r="S24" s="188">
        <f>取材申請書!M42</f>
        <v>0</v>
      </c>
      <c r="T24" s="188">
        <f>取材申請書!M43</f>
        <v>0</v>
      </c>
      <c r="U24" s="188">
        <f>取材申請書!M44</f>
        <v>0</v>
      </c>
      <c r="V24" s="188">
        <f>取材申請書!M45</f>
        <v>0</v>
      </c>
      <c r="W24" s="188">
        <f>取材申請書!M46</f>
        <v>0</v>
      </c>
      <c r="X24" s="188">
        <f>取材申請書!M47</f>
        <v>0</v>
      </c>
      <c r="Y24" s="188">
        <f>取材申請書!M48</f>
        <v>0</v>
      </c>
      <c r="Z24" s="188">
        <f>取材申請書!M49</f>
        <v>0</v>
      </c>
      <c r="AA24" s="188">
        <f>取材申請書!M50</f>
        <v>0</v>
      </c>
      <c r="AB24" s="188">
        <f>取材申請書!M51</f>
        <v>0</v>
      </c>
      <c r="AC24" s="188">
        <f>取材申請書!M52</f>
        <v>0</v>
      </c>
      <c r="AD24" s="188">
        <f>取材申請書!M53</f>
        <v>0</v>
      </c>
      <c r="AE24" s="188">
        <f>取材申請書!M54</f>
        <v>0</v>
      </c>
      <c r="AF24" s="188">
        <f>取材申請書!M55</f>
        <v>0</v>
      </c>
      <c r="AG24" s="188">
        <f>取材申請書!M56</f>
        <v>0</v>
      </c>
      <c r="AH24" s="188">
        <f>取材申請書!M57</f>
        <v>0</v>
      </c>
      <c r="AI24" s="188">
        <f>取材申請書!M58</f>
        <v>0</v>
      </c>
      <c r="AJ24" s="188">
        <f>取材申請書!M59</f>
        <v>0</v>
      </c>
      <c r="AK24" s="188">
        <f>取材申請書!M60</f>
        <v>0</v>
      </c>
      <c r="AL24" s="188">
        <f>取材申請書!M61</f>
        <v>0</v>
      </c>
      <c r="AM24" s="168">
        <f>取材申請書!M62</f>
        <v>0</v>
      </c>
      <c r="AN24" s="189"/>
    </row>
    <row r="25" spans="1:62" s="190" customFormat="1" ht="27.75" customHeight="1" x14ac:dyDescent="0.15">
      <c r="A25" s="168"/>
      <c r="B25" s="168"/>
      <c r="C25" s="184"/>
      <c r="D25" s="184"/>
      <c r="E25" s="184"/>
      <c r="F25" s="185">
        <f>取材申請書!B25</f>
        <v>0</v>
      </c>
      <c r="G25" s="185">
        <f>取材申請書!G25</f>
        <v>0</v>
      </c>
      <c r="H25" s="186"/>
      <c r="I25" s="186">
        <f>取材申請書!H25</f>
        <v>0</v>
      </c>
      <c r="J25" s="187"/>
      <c r="K25" s="187"/>
      <c r="L25" s="188">
        <f>取材申請書!N33</f>
        <v>0</v>
      </c>
      <c r="M25" s="188">
        <f>取材申請書!N34</f>
        <v>0</v>
      </c>
      <c r="N25" s="188">
        <f>取材申請書!N35</f>
        <v>0</v>
      </c>
      <c r="O25" s="188">
        <f>取材申請書!N36</f>
        <v>0</v>
      </c>
      <c r="P25" s="188">
        <f>取材申請書!N37</f>
        <v>0</v>
      </c>
      <c r="Q25" s="188">
        <f>取材申請書!N38</f>
        <v>0</v>
      </c>
      <c r="R25" s="188">
        <f>取材申請書!N41</f>
        <v>0</v>
      </c>
      <c r="S25" s="188">
        <f>取材申請書!N42</f>
        <v>0</v>
      </c>
      <c r="T25" s="188">
        <f>取材申請書!N43</f>
        <v>0</v>
      </c>
      <c r="U25" s="188">
        <f>取材申請書!N44</f>
        <v>0</v>
      </c>
      <c r="V25" s="188">
        <f>取材申請書!N45</f>
        <v>0</v>
      </c>
      <c r="W25" s="188">
        <f>取材申請書!N46</f>
        <v>0</v>
      </c>
      <c r="X25" s="188">
        <f>取材申請書!N47</f>
        <v>0</v>
      </c>
      <c r="Y25" s="188">
        <f>取材申請書!N48</f>
        <v>0</v>
      </c>
      <c r="Z25" s="188">
        <f>取材申請書!N49</f>
        <v>0</v>
      </c>
      <c r="AA25" s="188">
        <f>取材申請書!N50</f>
        <v>0</v>
      </c>
      <c r="AB25" s="188">
        <f>取材申請書!N51</f>
        <v>0</v>
      </c>
      <c r="AC25" s="188">
        <f>取材申請書!N52</f>
        <v>0</v>
      </c>
      <c r="AD25" s="188">
        <f>取材申請書!N53</f>
        <v>0</v>
      </c>
      <c r="AE25" s="188">
        <f>取材申請書!N54</f>
        <v>0</v>
      </c>
      <c r="AF25" s="188">
        <f>取材申請書!N55</f>
        <v>0</v>
      </c>
      <c r="AG25" s="188">
        <f>取材申請書!N56</f>
        <v>0</v>
      </c>
      <c r="AH25" s="188">
        <f>取材申請書!N57</f>
        <v>0</v>
      </c>
      <c r="AI25" s="188">
        <f>取材申請書!N58</f>
        <v>0</v>
      </c>
      <c r="AJ25" s="188">
        <f>取材申請書!N59</f>
        <v>0</v>
      </c>
      <c r="AK25" s="188">
        <f>取材申請書!N60</f>
        <v>0</v>
      </c>
      <c r="AL25" s="188">
        <f>取材申請書!N61</f>
        <v>0</v>
      </c>
      <c r="AM25" s="168">
        <f>取材申請書!N62</f>
        <v>0</v>
      </c>
      <c r="AN25" s="189"/>
    </row>
    <row r="26" spans="1:62" s="190" customFormat="1" ht="27.75" customHeight="1" x14ac:dyDescent="0.15">
      <c r="A26" s="168"/>
      <c r="B26" s="168"/>
      <c r="C26" s="184"/>
      <c r="D26" s="184"/>
      <c r="E26" s="184"/>
      <c r="F26" s="185">
        <f>取材申請書!B26</f>
        <v>0</v>
      </c>
      <c r="G26" s="185">
        <f>取材申請書!G26</f>
        <v>0</v>
      </c>
      <c r="H26" s="186"/>
      <c r="I26" s="186">
        <f>取材申請書!H26</f>
        <v>0</v>
      </c>
      <c r="J26" s="187"/>
      <c r="K26" s="187"/>
      <c r="L26" s="188">
        <f>取材申請書!O33</f>
        <v>0</v>
      </c>
      <c r="M26" s="188">
        <f>取材申請書!O34</f>
        <v>0</v>
      </c>
      <c r="N26" s="188">
        <f>取材申請書!O35</f>
        <v>0</v>
      </c>
      <c r="O26" s="188">
        <f>取材申請書!O36</f>
        <v>0</v>
      </c>
      <c r="P26" s="188">
        <f>取材申請書!O37</f>
        <v>0</v>
      </c>
      <c r="Q26" s="188">
        <f>取材申請書!O38</f>
        <v>0</v>
      </c>
      <c r="R26" s="188">
        <f>取材申請書!O41</f>
        <v>0</v>
      </c>
      <c r="S26" s="188">
        <f>取材申請書!O42</f>
        <v>0</v>
      </c>
      <c r="T26" s="188">
        <f>取材申請書!O43</f>
        <v>0</v>
      </c>
      <c r="U26" s="188">
        <f>取材申請書!O44</f>
        <v>0</v>
      </c>
      <c r="V26" s="188">
        <f>取材申請書!O45</f>
        <v>0</v>
      </c>
      <c r="W26" s="188">
        <f>取材申請書!O46</f>
        <v>0</v>
      </c>
      <c r="X26" s="188">
        <f>取材申請書!O47</f>
        <v>0</v>
      </c>
      <c r="Y26" s="188">
        <f>取材申請書!O48</f>
        <v>0</v>
      </c>
      <c r="Z26" s="188">
        <f>取材申請書!O49</f>
        <v>0</v>
      </c>
      <c r="AA26" s="188">
        <f>取材申請書!O50</f>
        <v>0</v>
      </c>
      <c r="AB26" s="188">
        <f>取材申請書!O51</f>
        <v>0</v>
      </c>
      <c r="AC26" s="188">
        <f>取材申請書!O52</f>
        <v>0</v>
      </c>
      <c r="AD26" s="188">
        <f>取材申請書!O53</f>
        <v>0</v>
      </c>
      <c r="AE26" s="188">
        <f>取材申請書!O54</f>
        <v>0</v>
      </c>
      <c r="AF26" s="188">
        <f>取材申請書!O55</f>
        <v>0</v>
      </c>
      <c r="AG26" s="188">
        <f>取材申請書!O56</f>
        <v>0</v>
      </c>
      <c r="AH26" s="188">
        <f>取材申請書!O57</f>
        <v>0</v>
      </c>
      <c r="AI26" s="188">
        <f>取材申請書!O58</f>
        <v>0</v>
      </c>
      <c r="AJ26" s="188">
        <f>取材申請書!O59</f>
        <v>0</v>
      </c>
      <c r="AK26" s="188">
        <f>取材申請書!O60</f>
        <v>0</v>
      </c>
      <c r="AL26" s="188">
        <f>取材申請書!O61</f>
        <v>0</v>
      </c>
      <c r="AM26" s="168">
        <f>取材申請書!O62</f>
        <v>0</v>
      </c>
      <c r="AN26" s="189"/>
    </row>
    <row r="27" spans="1:62" s="190" customFormat="1" ht="27.75" customHeight="1" x14ac:dyDescent="0.15">
      <c r="A27" s="168"/>
      <c r="B27" s="168"/>
      <c r="C27" s="184"/>
      <c r="D27" s="184"/>
      <c r="E27" s="184"/>
      <c r="F27" s="185">
        <f>取材申請書!B27</f>
        <v>0</v>
      </c>
      <c r="G27" s="185">
        <f>取材申請書!G27</f>
        <v>0</v>
      </c>
      <c r="H27" s="186"/>
      <c r="I27" s="186">
        <f>取材申請書!H27</f>
        <v>0</v>
      </c>
      <c r="J27" s="187"/>
      <c r="K27" s="187"/>
      <c r="L27" s="188">
        <f>取材申請書!P33</f>
        <v>0</v>
      </c>
      <c r="M27" s="188">
        <f>取材申請書!P34</f>
        <v>0</v>
      </c>
      <c r="N27" s="188">
        <f>取材申請書!P35</f>
        <v>0</v>
      </c>
      <c r="O27" s="188">
        <f>取材申請書!P36</f>
        <v>0</v>
      </c>
      <c r="P27" s="188">
        <f>取材申請書!P37</f>
        <v>0</v>
      </c>
      <c r="Q27" s="188">
        <f>取材申請書!P38</f>
        <v>0</v>
      </c>
      <c r="R27" s="188">
        <f>取材申請書!P41</f>
        <v>0</v>
      </c>
      <c r="S27" s="188">
        <f>取材申請書!P42</f>
        <v>0</v>
      </c>
      <c r="T27" s="188">
        <f>取材申請書!P43</f>
        <v>0</v>
      </c>
      <c r="U27" s="188">
        <f>取材申請書!P44</f>
        <v>0</v>
      </c>
      <c r="V27" s="188">
        <f>取材申請書!P45</f>
        <v>0</v>
      </c>
      <c r="W27" s="188">
        <f>取材申請書!P46</f>
        <v>0</v>
      </c>
      <c r="X27" s="188">
        <f>取材申請書!P47</f>
        <v>0</v>
      </c>
      <c r="Y27" s="188">
        <f>取材申請書!P48</f>
        <v>0</v>
      </c>
      <c r="Z27" s="188">
        <f>取材申請書!P49</f>
        <v>0</v>
      </c>
      <c r="AA27" s="188">
        <f>取材申請書!P50</f>
        <v>0</v>
      </c>
      <c r="AB27" s="188">
        <f>取材申請書!P51</f>
        <v>0</v>
      </c>
      <c r="AC27" s="188">
        <f>取材申請書!P52</f>
        <v>0</v>
      </c>
      <c r="AD27" s="188">
        <f>取材申請書!P53</f>
        <v>0</v>
      </c>
      <c r="AE27" s="188">
        <f>取材申請書!P54</f>
        <v>0</v>
      </c>
      <c r="AF27" s="188">
        <f>取材申請書!P55</f>
        <v>0</v>
      </c>
      <c r="AG27" s="188">
        <f>取材申請書!P56</f>
        <v>0</v>
      </c>
      <c r="AH27" s="188">
        <f>取材申請書!P57</f>
        <v>0</v>
      </c>
      <c r="AI27" s="188">
        <f>取材申請書!P58</f>
        <v>0</v>
      </c>
      <c r="AJ27" s="188">
        <f>取材申請書!P59</f>
        <v>0</v>
      </c>
      <c r="AK27" s="188">
        <f>取材申請書!P60</f>
        <v>0</v>
      </c>
      <c r="AL27" s="188">
        <f>取材申請書!P61</f>
        <v>0</v>
      </c>
      <c r="AM27" s="168">
        <f>取材申請書!P62</f>
        <v>0</v>
      </c>
      <c r="AN27" s="189"/>
    </row>
    <row r="28" spans="1:62" ht="27.75" customHeight="1" x14ac:dyDescent="0.15">
      <c r="A28" s="191"/>
      <c r="B28" s="191"/>
      <c r="C28" s="191"/>
      <c r="D28" s="191"/>
      <c r="E28" s="191"/>
      <c r="F28" s="185">
        <f>取材申請書!B28</f>
        <v>0</v>
      </c>
      <c r="G28" s="185">
        <f>取材申請書!G28</f>
        <v>0</v>
      </c>
      <c r="H28" s="191"/>
      <c r="I28" s="186">
        <f>取材申請書!H28</f>
        <v>0</v>
      </c>
      <c r="J28" s="191"/>
      <c r="K28" s="191"/>
      <c r="L28" s="188">
        <f>取材申請書!Q33</f>
        <v>0</v>
      </c>
      <c r="M28" s="197">
        <f>取材申請書!Q34</f>
        <v>0</v>
      </c>
      <c r="N28" s="197">
        <f>取材申請書!Q35</f>
        <v>0</v>
      </c>
      <c r="O28" s="197">
        <f>取材申請書!Q36</f>
        <v>0</v>
      </c>
      <c r="P28" s="197">
        <f>取材申請書!Q37</f>
        <v>0</v>
      </c>
      <c r="Q28" s="197">
        <f>取材申請書!Q38</f>
        <v>0</v>
      </c>
      <c r="R28" s="197">
        <f>取材申請書!Q41</f>
        <v>0</v>
      </c>
      <c r="S28" s="197">
        <f>取材申請書!Q42</f>
        <v>0</v>
      </c>
      <c r="T28" s="197">
        <f>取材申請書!Q43</f>
        <v>0</v>
      </c>
      <c r="U28" s="197">
        <f>取材申請書!Q44</f>
        <v>0</v>
      </c>
      <c r="V28" s="197">
        <f>取材申請書!Q45</f>
        <v>0</v>
      </c>
      <c r="W28" s="197">
        <f>取材申請書!Q46</f>
        <v>0</v>
      </c>
      <c r="X28" s="197">
        <f>取材申請書!Q47</f>
        <v>0</v>
      </c>
      <c r="Y28" s="197">
        <f>取材申請書!Q48</f>
        <v>0</v>
      </c>
      <c r="Z28" s="197">
        <f>取材申請書!Q49</f>
        <v>0</v>
      </c>
      <c r="AA28" s="197">
        <f>取材申請書!Q50</f>
        <v>0</v>
      </c>
      <c r="AB28" s="197">
        <f>取材申請書!Q51</f>
        <v>0</v>
      </c>
      <c r="AC28" s="197">
        <f>取材申請書!Q52</f>
        <v>0</v>
      </c>
      <c r="AD28" s="197">
        <f>取材申請書!Q53</f>
        <v>0</v>
      </c>
      <c r="AE28" s="197">
        <f>取材申請書!Q54</f>
        <v>0</v>
      </c>
      <c r="AF28" s="197">
        <f>取材申請書!Q55</f>
        <v>0</v>
      </c>
      <c r="AG28" s="197">
        <f>取材申請書!Q56</f>
        <v>0</v>
      </c>
      <c r="AH28" s="197">
        <f>取材申請書!Q57</f>
        <v>0</v>
      </c>
      <c r="AI28" s="197">
        <f>取材申請書!Q58</f>
        <v>0</v>
      </c>
      <c r="AJ28" s="197">
        <f>取材申請書!Q59</f>
        <v>0</v>
      </c>
      <c r="AK28" s="197">
        <f>取材申請書!Q60</f>
        <v>0</v>
      </c>
      <c r="AL28" s="197">
        <f>取材申請書!Q61</f>
        <v>0</v>
      </c>
      <c r="AM28" s="197">
        <f>取材申請書!Q62</f>
        <v>0</v>
      </c>
      <c r="AN28" s="191"/>
      <c r="AO28" s="191"/>
      <c r="AP28" s="191"/>
      <c r="AQ28" s="191"/>
      <c r="AR28" s="191"/>
      <c r="AS28" s="191"/>
      <c r="AT28" s="191"/>
      <c r="AU28" s="191"/>
      <c r="AV28" s="191"/>
      <c r="AW28" s="191"/>
      <c r="AX28" s="191"/>
      <c r="AY28" s="191"/>
      <c r="AZ28" s="191"/>
      <c r="BA28" s="191"/>
      <c r="BB28" s="191"/>
      <c r="BC28" s="191"/>
      <c r="BD28" s="191"/>
      <c r="BE28" s="191"/>
      <c r="BF28" s="191"/>
      <c r="BG28" s="191"/>
      <c r="BH28" s="191"/>
      <c r="BI28" s="191"/>
      <c r="BJ28" s="191"/>
    </row>
    <row r="29" spans="1:62" ht="27.75" customHeight="1" x14ac:dyDescent="0.15">
      <c r="A29" s="191"/>
      <c r="B29" s="191"/>
      <c r="C29" s="191"/>
      <c r="D29" s="191">
        <f>取材申請書!M19</f>
        <v>0</v>
      </c>
      <c r="E29" s="191"/>
      <c r="F29" s="191">
        <f>取材申請書!K19</f>
        <v>0</v>
      </c>
      <c r="G29" s="191" t="str">
        <f>取材申請書!O19</f>
        <v>　　　　　　</v>
      </c>
      <c r="H29" s="191"/>
      <c r="I29" s="191">
        <f>取材申請書!P19</f>
        <v>0</v>
      </c>
      <c r="J29" s="191"/>
      <c r="K29" s="191"/>
      <c r="L29" s="197">
        <f>取材申請書!R33</f>
        <v>0</v>
      </c>
      <c r="M29" s="197">
        <f>取材申請書!R34</f>
        <v>0</v>
      </c>
      <c r="N29" s="197">
        <f>取材申請書!R35</f>
        <v>0</v>
      </c>
      <c r="O29" s="197">
        <f>取材申請書!R36</f>
        <v>0</v>
      </c>
      <c r="P29" s="197">
        <f>取材申請書!R37</f>
        <v>0</v>
      </c>
      <c r="Q29" s="197">
        <f>取材申請書!R38</f>
        <v>0</v>
      </c>
      <c r="R29" s="197">
        <f>取材申請書!R41</f>
        <v>0</v>
      </c>
      <c r="S29" s="197">
        <f>取材申請書!R42</f>
        <v>0</v>
      </c>
      <c r="T29" s="197">
        <f>取材申請書!R43</f>
        <v>0</v>
      </c>
      <c r="U29" s="197">
        <f>取材申請書!R44</f>
        <v>0</v>
      </c>
      <c r="V29" s="197">
        <f>取材申請書!R45</f>
        <v>0</v>
      </c>
      <c r="W29" s="197">
        <f>取材申請書!R46</f>
        <v>0</v>
      </c>
      <c r="X29" s="197">
        <f>取材申請書!R47</f>
        <v>0</v>
      </c>
      <c r="Y29" s="197">
        <f>取材申請書!R48</f>
        <v>0</v>
      </c>
      <c r="Z29" s="197">
        <f>取材申請書!R49</f>
        <v>0</v>
      </c>
      <c r="AA29" s="197">
        <f>取材申請書!R50</f>
        <v>0</v>
      </c>
      <c r="AB29" s="197">
        <f>取材申請書!R51</f>
        <v>0</v>
      </c>
      <c r="AC29" s="197">
        <f>取材申請書!R52</f>
        <v>0</v>
      </c>
      <c r="AD29" s="197">
        <f>取材申請書!R53</f>
        <v>0</v>
      </c>
      <c r="AE29" s="197">
        <f>取材申請書!R54</f>
        <v>0</v>
      </c>
      <c r="AF29" s="197">
        <f>取材申請書!R55</f>
        <v>0</v>
      </c>
      <c r="AG29" s="197">
        <f>取材申請書!R56</f>
        <v>0</v>
      </c>
      <c r="AH29" s="197">
        <f>取材申請書!R57</f>
        <v>0</v>
      </c>
      <c r="AI29" s="197">
        <f>取材申請書!R58</f>
        <v>0</v>
      </c>
      <c r="AJ29" s="197">
        <f>取材申請書!R59</f>
        <v>0</v>
      </c>
      <c r="AK29" s="197">
        <f>取材申請書!R60</f>
        <v>0</v>
      </c>
      <c r="AL29" s="197">
        <f>取材申請書!R61</f>
        <v>0</v>
      </c>
      <c r="AM29" s="197">
        <f>取材申請書!R62</f>
        <v>0</v>
      </c>
      <c r="AN29" s="191"/>
      <c r="AO29" s="191"/>
      <c r="AP29" s="191"/>
      <c r="AQ29" s="191"/>
      <c r="AR29" s="191"/>
      <c r="AS29" s="191"/>
      <c r="AT29" s="191"/>
      <c r="AU29" s="191"/>
      <c r="AV29" s="191"/>
      <c r="AW29" s="191"/>
      <c r="AX29" s="191"/>
      <c r="AY29" s="191"/>
      <c r="AZ29" s="191"/>
      <c r="BA29" s="191"/>
      <c r="BB29" s="191"/>
      <c r="BC29" s="191"/>
      <c r="BD29" s="191"/>
      <c r="BE29" s="191"/>
      <c r="BF29" s="191"/>
      <c r="BG29" s="191"/>
      <c r="BH29" s="191"/>
      <c r="BI29" s="191"/>
      <c r="BJ29" s="191"/>
    </row>
    <row r="30" spans="1:62" ht="27.75" customHeight="1" x14ac:dyDescent="0.15">
      <c r="A30" s="191"/>
      <c r="B30" s="191"/>
      <c r="C30" s="191"/>
      <c r="D30" s="191">
        <f>取材申請書!M20</f>
        <v>0</v>
      </c>
      <c r="E30" s="191"/>
      <c r="F30" s="191">
        <f>取材申請書!K20</f>
        <v>0</v>
      </c>
      <c r="G30" s="191">
        <f>取材申請書!O20</f>
        <v>0</v>
      </c>
      <c r="H30" s="191"/>
      <c r="I30" s="191">
        <f>取材申請書!P20</f>
        <v>0</v>
      </c>
      <c r="J30" s="191"/>
      <c r="K30" s="191"/>
      <c r="L30" s="197">
        <f>取材申請書!S33</f>
        <v>0</v>
      </c>
      <c r="M30" s="197">
        <f>取材申請書!S34</f>
        <v>0</v>
      </c>
      <c r="N30" s="197">
        <f>取材申請書!S35</f>
        <v>0</v>
      </c>
      <c r="O30" s="197">
        <f>取材申請書!S36</f>
        <v>0</v>
      </c>
      <c r="P30" s="197">
        <f>取材申請書!S37</f>
        <v>0</v>
      </c>
      <c r="Q30" s="197">
        <f>取材申請書!S38</f>
        <v>0</v>
      </c>
      <c r="R30" s="197">
        <f>取材申請書!S41</f>
        <v>0</v>
      </c>
      <c r="S30" s="197">
        <f>取材申請書!S42</f>
        <v>0</v>
      </c>
      <c r="T30" s="197">
        <f>取材申請書!S43</f>
        <v>0</v>
      </c>
      <c r="U30" s="197">
        <f>取材申請書!S44</f>
        <v>0</v>
      </c>
      <c r="V30" s="197">
        <f>取材申請書!S45</f>
        <v>0</v>
      </c>
      <c r="W30" s="197">
        <f>取材申請書!S46</f>
        <v>0</v>
      </c>
      <c r="X30" s="197">
        <f>取材申請書!S47</f>
        <v>0</v>
      </c>
      <c r="Y30" s="197">
        <f>取材申請書!S48</f>
        <v>0</v>
      </c>
      <c r="Z30" s="197">
        <f>取材申請書!S49</f>
        <v>0</v>
      </c>
      <c r="AA30" s="197">
        <f>取材申請書!S50</f>
        <v>0</v>
      </c>
      <c r="AB30" s="197">
        <f>取材申請書!S51</f>
        <v>0</v>
      </c>
      <c r="AC30" s="197">
        <f>取材申請書!S52</f>
        <v>0</v>
      </c>
      <c r="AD30" s="197">
        <f>取材申請書!S53</f>
        <v>0</v>
      </c>
      <c r="AE30" s="197">
        <f>取材申請書!S54</f>
        <v>0</v>
      </c>
      <c r="AF30" s="197">
        <f>取材申請書!S55</f>
        <v>0</v>
      </c>
      <c r="AG30" s="197">
        <f>取材申請書!S56</f>
        <v>0</v>
      </c>
      <c r="AH30" s="197">
        <f>取材申請書!S57</f>
        <v>0</v>
      </c>
      <c r="AI30" s="197">
        <f>取材申請書!S58</f>
        <v>0</v>
      </c>
      <c r="AJ30" s="197">
        <f>取材申請書!S59</f>
        <v>0</v>
      </c>
      <c r="AK30" s="197">
        <f>取材申請書!S60</f>
        <v>0</v>
      </c>
      <c r="AL30" s="197">
        <f>取材申請書!S61</f>
        <v>0</v>
      </c>
      <c r="AM30" s="197">
        <f>取材申請書!S62</f>
        <v>0</v>
      </c>
      <c r="AN30" s="191"/>
      <c r="AO30" s="191"/>
      <c r="AP30" s="191"/>
      <c r="AQ30" s="191"/>
      <c r="AR30" s="191"/>
      <c r="AS30" s="191"/>
      <c r="AT30" s="191"/>
      <c r="AU30" s="191"/>
      <c r="AV30" s="191"/>
      <c r="AW30" s="191"/>
      <c r="AX30" s="191"/>
      <c r="AY30" s="191"/>
      <c r="AZ30" s="191"/>
      <c r="BA30" s="191"/>
      <c r="BB30" s="191"/>
      <c r="BC30" s="191"/>
      <c r="BD30" s="191"/>
      <c r="BE30" s="191"/>
      <c r="BF30" s="191"/>
      <c r="BG30" s="191"/>
      <c r="BH30" s="191"/>
      <c r="BI30" s="191"/>
      <c r="BJ30" s="191"/>
    </row>
    <row r="31" spans="1:62" ht="27.75" customHeight="1" x14ac:dyDescent="0.15">
      <c r="A31" s="191"/>
      <c r="B31" s="191"/>
      <c r="C31" s="191"/>
      <c r="D31" s="191">
        <f>取材申請書!M21</f>
        <v>0</v>
      </c>
      <c r="E31" s="191"/>
      <c r="F31" s="191">
        <f>取材申請書!K21</f>
        <v>0</v>
      </c>
      <c r="G31" s="191">
        <f>取材申請書!O21</f>
        <v>0</v>
      </c>
      <c r="H31" s="191"/>
      <c r="I31" s="191">
        <f>取材申請書!P21</f>
        <v>0</v>
      </c>
      <c r="J31" s="191"/>
      <c r="K31" s="191"/>
      <c r="L31" s="197">
        <f>取材申請書!T33</f>
        <v>0</v>
      </c>
      <c r="M31" s="197">
        <f>取材申請書!T34</f>
        <v>0</v>
      </c>
      <c r="N31" s="197">
        <f>取材申請書!T35</f>
        <v>0</v>
      </c>
      <c r="O31" s="197">
        <f>取材申請書!T36</f>
        <v>0</v>
      </c>
      <c r="P31" s="197">
        <f>取材申請書!T37</f>
        <v>0</v>
      </c>
      <c r="Q31" s="197">
        <f>取材申請書!T38</f>
        <v>0</v>
      </c>
      <c r="R31" s="197">
        <f>取材申請書!T41</f>
        <v>0</v>
      </c>
      <c r="S31" s="197">
        <f>取材申請書!T42</f>
        <v>0</v>
      </c>
      <c r="T31" s="197">
        <f>取材申請書!T43</f>
        <v>0</v>
      </c>
      <c r="U31" s="197">
        <f>取材申請書!T44</f>
        <v>0</v>
      </c>
      <c r="V31" s="197">
        <f>取材申請書!T45</f>
        <v>0</v>
      </c>
      <c r="W31" s="197">
        <f>取材申請書!T46</f>
        <v>0</v>
      </c>
      <c r="X31" s="197">
        <f>取材申請書!T47</f>
        <v>0</v>
      </c>
      <c r="Y31" s="197">
        <f>取材申請書!T48</f>
        <v>0</v>
      </c>
      <c r="Z31" s="197">
        <f>取材申請書!T49</f>
        <v>0</v>
      </c>
      <c r="AA31" s="197">
        <f>取材申請書!T50</f>
        <v>0</v>
      </c>
      <c r="AB31" s="197">
        <f>取材申請書!T51</f>
        <v>0</v>
      </c>
      <c r="AC31" s="197">
        <f>取材申請書!T52</f>
        <v>0</v>
      </c>
      <c r="AD31" s="197">
        <f>取材申請書!T53</f>
        <v>0</v>
      </c>
      <c r="AE31" s="197">
        <f>取材申請書!T54</f>
        <v>0</v>
      </c>
      <c r="AF31" s="197">
        <f>取材申請書!T55</f>
        <v>0</v>
      </c>
      <c r="AG31" s="197">
        <f>取材申請書!T56</f>
        <v>0</v>
      </c>
      <c r="AH31" s="197">
        <f>取材申請書!T57</f>
        <v>0</v>
      </c>
      <c r="AI31" s="197">
        <f>取材申請書!T58</f>
        <v>0</v>
      </c>
      <c r="AJ31" s="197">
        <f>取材申請書!T59</f>
        <v>0</v>
      </c>
      <c r="AK31" s="197">
        <f>取材申請書!T60</f>
        <v>0</v>
      </c>
      <c r="AL31" s="197">
        <f>取材申請書!T61</f>
        <v>0</v>
      </c>
      <c r="AM31" s="197">
        <f>取材申請書!T62</f>
        <v>0</v>
      </c>
      <c r="AN31" s="191"/>
      <c r="AO31" s="191"/>
      <c r="AP31" s="191"/>
      <c r="AQ31" s="191"/>
      <c r="AR31" s="191"/>
      <c r="AS31" s="191"/>
      <c r="AT31" s="191"/>
      <c r="AU31" s="191"/>
      <c r="AV31" s="191"/>
      <c r="AW31" s="191"/>
      <c r="AX31" s="191"/>
      <c r="AY31" s="191"/>
      <c r="AZ31" s="191"/>
      <c r="BA31" s="191"/>
      <c r="BB31" s="191"/>
      <c r="BC31" s="191"/>
      <c r="BD31" s="191"/>
      <c r="BE31" s="191"/>
      <c r="BF31" s="191"/>
      <c r="BG31" s="191"/>
      <c r="BH31" s="191"/>
      <c r="BI31" s="191"/>
      <c r="BJ31" s="191"/>
    </row>
    <row r="32" spans="1:62" ht="27.75" customHeight="1" x14ac:dyDescent="0.15">
      <c r="A32" s="191"/>
      <c r="B32" s="191"/>
      <c r="C32" s="191"/>
      <c r="D32" s="191">
        <f>取材申請書!M22</f>
        <v>0</v>
      </c>
      <c r="E32" s="191"/>
      <c r="F32" s="191">
        <f>取材申請書!K22</f>
        <v>0</v>
      </c>
      <c r="G32" s="191">
        <f>取材申請書!O22</f>
        <v>0</v>
      </c>
      <c r="H32" s="191"/>
      <c r="I32" s="191">
        <f>取材申請書!P22</f>
        <v>0</v>
      </c>
      <c r="J32" s="191"/>
      <c r="K32" s="191"/>
      <c r="L32" s="197">
        <f>取材申請書!U33</f>
        <v>0</v>
      </c>
      <c r="M32" s="197">
        <f>取材申請書!U34</f>
        <v>0</v>
      </c>
      <c r="N32" s="197">
        <f>取材申請書!U35</f>
        <v>0</v>
      </c>
      <c r="O32" s="197">
        <f>取材申請書!U36</f>
        <v>0</v>
      </c>
      <c r="P32" s="197">
        <f>取材申請書!U37</f>
        <v>0</v>
      </c>
      <c r="Q32" s="197">
        <f>取材申請書!U38</f>
        <v>0</v>
      </c>
      <c r="R32" s="197">
        <f>取材申請書!U41</f>
        <v>0</v>
      </c>
      <c r="S32" s="197">
        <f>取材申請書!U42</f>
        <v>0</v>
      </c>
      <c r="T32" s="197">
        <f>取材申請書!U43</f>
        <v>0</v>
      </c>
      <c r="U32" s="197">
        <f>取材申請書!U44</f>
        <v>0</v>
      </c>
      <c r="V32" s="197">
        <f>取材申請書!U45</f>
        <v>0</v>
      </c>
      <c r="W32" s="197">
        <f>取材申請書!U46</f>
        <v>0</v>
      </c>
      <c r="X32" s="197">
        <f>取材申請書!U47</f>
        <v>0</v>
      </c>
      <c r="Y32" s="197">
        <f>取材申請書!U48</f>
        <v>0</v>
      </c>
      <c r="Z32" s="197">
        <f>取材申請書!U49</f>
        <v>0</v>
      </c>
      <c r="AA32" s="197">
        <f>取材申請書!U50</f>
        <v>0</v>
      </c>
      <c r="AB32" s="197">
        <f>取材申請書!U51</f>
        <v>0</v>
      </c>
      <c r="AC32" s="197">
        <f>取材申請書!U52</f>
        <v>0</v>
      </c>
      <c r="AD32" s="197">
        <f>取材申請書!U53</f>
        <v>0</v>
      </c>
      <c r="AE32" s="197">
        <f>取材申請書!U54</f>
        <v>0</v>
      </c>
      <c r="AF32" s="197">
        <f>取材申請書!U55</f>
        <v>0</v>
      </c>
      <c r="AG32" s="197">
        <f>取材申請書!U56</f>
        <v>0</v>
      </c>
      <c r="AH32" s="197">
        <f>取材申請書!U57</f>
        <v>0</v>
      </c>
      <c r="AI32" s="197">
        <f>取材申請書!U58</f>
        <v>0</v>
      </c>
      <c r="AJ32" s="197">
        <f>取材申請書!U59</f>
        <v>0</v>
      </c>
      <c r="AK32" s="197">
        <f>取材申請書!U60</f>
        <v>0</v>
      </c>
      <c r="AL32" s="197">
        <f>取材申請書!U61</f>
        <v>0</v>
      </c>
      <c r="AM32" s="197">
        <f>取材申請書!U62</f>
        <v>0</v>
      </c>
      <c r="AN32" s="191"/>
      <c r="AO32" s="191"/>
      <c r="AP32" s="191"/>
      <c r="AQ32" s="191"/>
      <c r="AR32" s="191"/>
      <c r="AS32" s="191"/>
      <c r="AT32" s="191"/>
      <c r="AU32" s="191"/>
      <c r="AV32" s="191"/>
      <c r="AW32" s="191"/>
      <c r="AX32" s="191"/>
      <c r="AY32" s="191"/>
      <c r="AZ32" s="191"/>
      <c r="BA32" s="191"/>
      <c r="BB32" s="191"/>
      <c r="BC32" s="191"/>
      <c r="BD32" s="191"/>
      <c r="BE32" s="191"/>
      <c r="BF32" s="191"/>
      <c r="BG32" s="191"/>
      <c r="BH32" s="191"/>
      <c r="BI32" s="191"/>
      <c r="BJ32" s="191"/>
    </row>
    <row r="33" spans="1:62" ht="27.75" customHeight="1" x14ac:dyDescent="0.15">
      <c r="A33" s="191"/>
      <c r="B33" s="191"/>
      <c r="C33" s="191"/>
      <c r="D33" s="191">
        <f>取材申請書!M23</f>
        <v>0</v>
      </c>
      <c r="E33" s="191"/>
      <c r="F33" s="191">
        <f>取材申請書!K23</f>
        <v>0</v>
      </c>
      <c r="G33" s="191">
        <f>取材申請書!O23</f>
        <v>0</v>
      </c>
      <c r="H33" s="191"/>
      <c r="I33" s="191">
        <f>取材申請書!P23</f>
        <v>0</v>
      </c>
      <c r="J33" s="191"/>
      <c r="K33" s="191"/>
      <c r="L33" s="197">
        <f>取材申請書!V33</f>
        <v>0</v>
      </c>
      <c r="M33" s="197">
        <f>取材申請書!V34</f>
        <v>0</v>
      </c>
      <c r="N33" s="197">
        <f>取材申請書!V35</f>
        <v>0</v>
      </c>
      <c r="O33" s="197">
        <f>取材申請書!V36</f>
        <v>0</v>
      </c>
      <c r="P33" s="197">
        <f>取材申請書!V37</f>
        <v>0</v>
      </c>
      <c r="Q33" s="197">
        <f>取材申請書!V38</f>
        <v>0</v>
      </c>
      <c r="R33" s="197">
        <f>取材申請書!V41</f>
        <v>0</v>
      </c>
      <c r="S33" s="197">
        <f>取材申請書!V42</f>
        <v>0</v>
      </c>
      <c r="T33" s="197">
        <f>取材申請書!V43</f>
        <v>0</v>
      </c>
      <c r="U33" s="197">
        <f>取材申請書!V44</f>
        <v>0</v>
      </c>
      <c r="V33" s="197">
        <f>取材申請書!V45</f>
        <v>0</v>
      </c>
      <c r="W33" s="197">
        <f>取材申請書!V46</f>
        <v>0</v>
      </c>
      <c r="X33" s="197">
        <f>取材申請書!V47</f>
        <v>0</v>
      </c>
      <c r="Y33" s="197">
        <f>取材申請書!V48</f>
        <v>0</v>
      </c>
      <c r="Z33" s="197">
        <f>取材申請書!V49</f>
        <v>0</v>
      </c>
      <c r="AA33" s="197">
        <f>取材申請書!V50</f>
        <v>0</v>
      </c>
      <c r="AB33" s="197">
        <f>取材申請書!V51</f>
        <v>0</v>
      </c>
      <c r="AC33" s="197">
        <f>取材申請書!V52</f>
        <v>0</v>
      </c>
      <c r="AD33" s="197">
        <f>取材申請書!V53</f>
        <v>0</v>
      </c>
      <c r="AE33" s="197">
        <f>取材申請書!V54</f>
        <v>0</v>
      </c>
      <c r="AF33" s="197">
        <f>取材申請書!V55</f>
        <v>0</v>
      </c>
      <c r="AG33" s="197">
        <f>取材申請書!V56</f>
        <v>0</v>
      </c>
      <c r="AH33" s="197">
        <f>取材申請書!V57</f>
        <v>0</v>
      </c>
      <c r="AI33" s="197">
        <f>取材申請書!V58</f>
        <v>0</v>
      </c>
      <c r="AJ33" s="197">
        <f>取材申請書!V59</f>
        <v>0</v>
      </c>
      <c r="AK33" s="197">
        <f>取材申請書!V60</f>
        <v>0</v>
      </c>
      <c r="AL33" s="197">
        <f>取材申請書!V61</f>
        <v>0</v>
      </c>
      <c r="AM33" s="197">
        <f>取材申請書!V62</f>
        <v>0</v>
      </c>
      <c r="AN33" s="191"/>
      <c r="AO33" s="191"/>
      <c r="AP33" s="191"/>
      <c r="AQ33" s="191"/>
      <c r="AR33" s="191"/>
      <c r="AS33" s="191"/>
      <c r="AT33" s="191"/>
      <c r="AU33" s="191"/>
      <c r="AV33" s="191"/>
      <c r="AW33" s="191"/>
      <c r="AX33" s="191"/>
      <c r="AY33" s="191"/>
      <c r="AZ33" s="191"/>
      <c r="BA33" s="191"/>
      <c r="BB33" s="191"/>
      <c r="BC33" s="191"/>
      <c r="BD33" s="191"/>
      <c r="BE33" s="191"/>
      <c r="BF33" s="191"/>
      <c r="BG33" s="191"/>
      <c r="BH33" s="191"/>
      <c r="BI33" s="191"/>
      <c r="BJ33" s="191"/>
    </row>
    <row r="34" spans="1:62" ht="27.75" customHeight="1" x14ac:dyDescent="0.15">
      <c r="A34" s="191"/>
      <c r="B34" s="191"/>
      <c r="C34" s="191"/>
      <c r="D34" s="191">
        <f>取材申請書!M24</f>
        <v>0</v>
      </c>
      <c r="E34" s="191"/>
      <c r="F34" s="191">
        <f>取材申請書!K24</f>
        <v>0</v>
      </c>
      <c r="G34" s="191">
        <f>取材申請書!O24</f>
        <v>0</v>
      </c>
      <c r="H34" s="191"/>
      <c r="I34" s="191">
        <f>取材申請書!P24</f>
        <v>0</v>
      </c>
      <c r="J34" s="191"/>
      <c r="K34" s="191"/>
      <c r="L34" s="197">
        <f>取材申請書!W33</f>
        <v>0</v>
      </c>
      <c r="M34" s="197">
        <f>取材申請書!W34</f>
        <v>0</v>
      </c>
      <c r="N34" s="197">
        <f>取材申請書!W35</f>
        <v>0</v>
      </c>
      <c r="O34" s="197">
        <f>取材申請書!W36</f>
        <v>0</v>
      </c>
      <c r="P34" s="197">
        <f>取材申請書!W37</f>
        <v>0</v>
      </c>
      <c r="Q34" s="197">
        <f>取材申請書!W38</f>
        <v>0</v>
      </c>
      <c r="R34" s="197">
        <f>取材申請書!W41</f>
        <v>0</v>
      </c>
      <c r="S34" s="197">
        <f>取材申請書!W42</f>
        <v>0</v>
      </c>
      <c r="T34" s="197">
        <f>取材申請書!W43</f>
        <v>0</v>
      </c>
      <c r="U34" s="197">
        <f>取材申請書!W44</f>
        <v>0</v>
      </c>
      <c r="V34" s="197">
        <f>取材申請書!W45</f>
        <v>0</v>
      </c>
      <c r="W34" s="197">
        <f>取材申請書!W46</f>
        <v>0</v>
      </c>
      <c r="X34" s="197">
        <f>取材申請書!W47</f>
        <v>0</v>
      </c>
      <c r="Y34" s="197">
        <f>取材申請書!W48</f>
        <v>0</v>
      </c>
      <c r="Z34" s="197">
        <f>取材申請書!W49</f>
        <v>0</v>
      </c>
      <c r="AA34" s="197">
        <f>取材申請書!W50</f>
        <v>0</v>
      </c>
      <c r="AB34" s="197">
        <f>取材申請書!W51</f>
        <v>0</v>
      </c>
      <c r="AC34" s="197">
        <f>取材申請書!W52</f>
        <v>0</v>
      </c>
      <c r="AD34" s="197">
        <f>取材申請書!W53</f>
        <v>0</v>
      </c>
      <c r="AE34" s="197">
        <f>取材申請書!W54</f>
        <v>0</v>
      </c>
      <c r="AF34" s="197">
        <f>取材申請書!W55</f>
        <v>0</v>
      </c>
      <c r="AG34" s="197">
        <f>取材申請書!W56</f>
        <v>0</v>
      </c>
      <c r="AH34" s="197">
        <f>取材申請書!W57</f>
        <v>0</v>
      </c>
      <c r="AI34" s="197">
        <f>取材申請書!W58</f>
        <v>0</v>
      </c>
      <c r="AJ34" s="197">
        <f>取材申請書!W59</f>
        <v>0</v>
      </c>
      <c r="AK34" s="197">
        <f>取材申請書!W60</f>
        <v>0</v>
      </c>
      <c r="AL34" s="197">
        <f>取材申請書!W61</f>
        <v>0</v>
      </c>
      <c r="AM34" s="197">
        <f>取材申請書!W62</f>
        <v>0</v>
      </c>
      <c r="AN34" s="191"/>
      <c r="AO34" s="191"/>
      <c r="AP34" s="191"/>
      <c r="AQ34" s="191"/>
      <c r="AR34" s="191"/>
      <c r="AS34" s="191"/>
      <c r="AT34" s="191"/>
      <c r="AU34" s="191"/>
      <c r="AV34" s="191"/>
      <c r="AW34" s="191"/>
      <c r="AX34" s="191"/>
      <c r="AY34" s="191"/>
      <c r="AZ34" s="191"/>
      <c r="BA34" s="191"/>
      <c r="BB34" s="191"/>
      <c r="BC34" s="191"/>
      <c r="BD34" s="191"/>
      <c r="BE34" s="191"/>
      <c r="BF34" s="191"/>
      <c r="BG34" s="191"/>
      <c r="BH34" s="191"/>
      <c r="BI34" s="191"/>
      <c r="BJ34" s="191"/>
    </row>
    <row r="35" spans="1:62" ht="27.75" customHeight="1" x14ac:dyDescent="0.15">
      <c r="A35" s="191"/>
      <c r="B35" s="191"/>
      <c r="C35" s="191"/>
      <c r="D35" s="191">
        <f>取材申請書!M25</f>
        <v>0</v>
      </c>
      <c r="E35" s="191"/>
      <c r="F35" s="191">
        <f>取材申請書!K25</f>
        <v>0</v>
      </c>
      <c r="G35" s="191">
        <f>取材申請書!O25</f>
        <v>0</v>
      </c>
      <c r="H35" s="191"/>
      <c r="I35" s="191">
        <f>取材申請書!P25</f>
        <v>0</v>
      </c>
      <c r="J35" s="191"/>
      <c r="K35" s="191"/>
      <c r="L35" s="197">
        <f>取材申請書!X33</f>
        <v>0</v>
      </c>
      <c r="M35" s="197">
        <f>取材申請書!X34</f>
        <v>0</v>
      </c>
      <c r="N35" s="197">
        <f>取材申請書!X35</f>
        <v>0</v>
      </c>
      <c r="O35" s="197">
        <f>取材申請書!X36</f>
        <v>0</v>
      </c>
      <c r="P35" s="197">
        <f>取材申請書!X37</f>
        <v>0</v>
      </c>
      <c r="Q35" s="197">
        <f>取材申請書!X38</f>
        <v>0</v>
      </c>
      <c r="R35" s="197">
        <f>取材申請書!X41</f>
        <v>0</v>
      </c>
      <c r="S35" s="197">
        <f>取材申請書!X42</f>
        <v>0</v>
      </c>
      <c r="T35" s="197">
        <f>取材申請書!X43</f>
        <v>0</v>
      </c>
      <c r="U35" s="197">
        <f>取材申請書!X44</f>
        <v>0</v>
      </c>
      <c r="V35" s="197">
        <f>取材申請書!X45</f>
        <v>0</v>
      </c>
      <c r="W35" s="197">
        <f>取材申請書!X46</f>
        <v>0</v>
      </c>
      <c r="X35" s="197">
        <f>取材申請書!X47</f>
        <v>0</v>
      </c>
      <c r="Y35" s="197">
        <f>取材申請書!X48</f>
        <v>0</v>
      </c>
      <c r="Z35" s="197">
        <f>取材申請書!X49</f>
        <v>0</v>
      </c>
      <c r="AA35" s="197">
        <f>取材申請書!X50</f>
        <v>0</v>
      </c>
      <c r="AB35" s="197">
        <f>取材申請書!X51</f>
        <v>0</v>
      </c>
      <c r="AC35" s="197">
        <f>取材申請書!X52</f>
        <v>0</v>
      </c>
      <c r="AD35" s="197">
        <f>取材申請書!X53</f>
        <v>0</v>
      </c>
      <c r="AE35" s="197">
        <f>取材申請書!X54</f>
        <v>0</v>
      </c>
      <c r="AF35" s="197">
        <f>取材申請書!X55</f>
        <v>0</v>
      </c>
      <c r="AG35" s="197">
        <f>取材申請書!X56</f>
        <v>0</v>
      </c>
      <c r="AH35" s="197">
        <f>取材申請書!X57</f>
        <v>0</v>
      </c>
      <c r="AI35" s="197">
        <f>取材申請書!X58</f>
        <v>0</v>
      </c>
      <c r="AJ35" s="197">
        <f>取材申請書!X59</f>
        <v>0</v>
      </c>
      <c r="AK35" s="197">
        <f>取材申請書!X60</f>
        <v>0</v>
      </c>
      <c r="AL35" s="197">
        <f>取材申請書!X61</f>
        <v>0</v>
      </c>
      <c r="AM35" s="197">
        <f>取材申請書!X62</f>
        <v>0</v>
      </c>
      <c r="AN35" s="191"/>
      <c r="AO35" s="191"/>
      <c r="AP35" s="191"/>
      <c r="AQ35" s="191"/>
      <c r="AR35" s="191"/>
      <c r="AS35" s="191"/>
      <c r="AT35" s="191"/>
      <c r="AU35" s="191"/>
      <c r="AV35" s="191"/>
      <c r="AW35" s="191"/>
      <c r="AX35" s="191"/>
      <c r="AY35" s="191"/>
      <c r="AZ35" s="191"/>
      <c r="BA35" s="191"/>
      <c r="BB35" s="191"/>
      <c r="BC35" s="191"/>
      <c r="BD35" s="191"/>
      <c r="BE35" s="191"/>
      <c r="BF35" s="191"/>
      <c r="BG35" s="191"/>
      <c r="BH35" s="191"/>
      <c r="BI35" s="191"/>
      <c r="BJ35" s="191"/>
    </row>
    <row r="36" spans="1:62" ht="27.75" customHeight="1" x14ac:dyDescent="0.15">
      <c r="A36" s="191"/>
      <c r="B36" s="191"/>
      <c r="C36" s="191"/>
      <c r="D36" s="191">
        <f>取材申請書!M26</f>
        <v>0</v>
      </c>
      <c r="E36" s="191"/>
      <c r="F36" s="191">
        <f>取材申請書!K26</f>
        <v>0</v>
      </c>
      <c r="G36" s="191">
        <f>取材申請書!O26</f>
        <v>0</v>
      </c>
      <c r="H36" s="191"/>
      <c r="I36" s="191">
        <f>取材申請書!P26</f>
        <v>0</v>
      </c>
      <c r="J36" s="191"/>
      <c r="K36" s="191"/>
      <c r="L36" s="197">
        <f>取材申請書!Y33</f>
        <v>0</v>
      </c>
      <c r="M36" s="197">
        <f>取材申請書!Y34</f>
        <v>0</v>
      </c>
      <c r="N36" s="197">
        <f>取材申請書!Y35</f>
        <v>0</v>
      </c>
      <c r="O36" s="197">
        <f>取材申請書!Y36</f>
        <v>0</v>
      </c>
      <c r="P36" s="197">
        <f>取材申請書!Y37</f>
        <v>0</v>
      </c>
      <c r="Q36" s="197">
        <f>取材申請書!Y38</f>
        <v>0</v>
      </c>
      <c r="R36" s="197">
        <f>取材申請書!Y41</f>
        <v>0</v>
      </c>
      <c r="S36" s="197">
        <f>取材申請書!Y42</f>
        <v>0</v>
      </c>
      <c r="T36" s="197">
        <f>取材申請書!Y43</f>
        <v>0</v>
      </c>
      <c r="U36" s="197">
        <f>取材申請書!Y44</f>
        <v>0</v>
      </c>
      <c r="V36" s="197">
        <f>取材申請書!Y45</f>
        <v>0</v>
      </c>
      <c r="W36" s="197">
        <f>取材申請書!Y46</f>
        <v>0</v>
      </c>
      <c r="X36" s="197">
        <f>取材申請書!Y47</f>
        <v>0</v>
      </c>
      <c r="Y36" s="197">
        <f>取材申請書!Y48</f>
        <v>0</v>
      </c>
      <c r="Z36" s="197">
        <f>取材申請書!Y49</f>
        <v>0</v>
      </c>
      <c r="AA36" s="197">
        <f>取材申請書!Y50</f>
        <v>0</v>
      </c>
      <c r="AB36" s="197">
        <f>取材申請書!Y51</f>
        <v>0</v>
      </c>
      <c r="AC36" s="197">
        <f>取材申請書!Y52</f>
        <v>0</v>
      </c>
      <c r="AD36" s="197">
        <f>取材申請書!Y53</f>
        <v>0</v>
      </c>
      <c r="AE36" s="197">
        <f>取材申請書!Y54</f>
        <v>0</v>
      </c>
      <c r="AF36" s="197">
        <f>取材申請書!Y55</f>
        <v>0</v>
      </c>
      <c r="AG36" s="197">
        <f>取材申請書!Y56</f>
        <v>0</v>
      </c>
      <c r="AH36" s="197">
        <f>取材申請書!Y57</f>
        <v>0</v>
      </c>
      <c r="AI36" s="197">
        <f>取材申請書!Y58</f>
        <v>0</v>
      </c>
      <c r="AJ36" s="197">
        <f>取材申請書!Y59</f>
        <v>0</v>
      </c>
      <c r="AK36" s="197">
        <f>取材申請書!Y60</f>
        <v>0</v>
      </c>
      <c r="AL36" s="197">
        <f>取材申請書!Y61</f>
        <v>0</v>
      </c>
      <c r="AM36" s="197">
        <f>取材申請書!Y62</f>
        <v>0</v>
      </c>
      <c r="AN36" s="191"/>
      <c r="AO36" s="191"/>
      <c r="AP36" s="191"/>
      <c r="AQ36" s="191"/>
      <c r="AR36" s="191"/>
      <c r="AS36" s="191"/>
      <c r="AT36" s="191"/>
      <c r="AU36" s="191"/>
      <c r="AV36" s="191"/>
      <c r="AW36" s="191"/>
      <c r="AX36" s="191"/>
      <c r="AY36" s="191"/>
      <c r="AZ36" s="191"/>
      <c r="BA36" s="191"/>
      <c r="BB36" s="191"/>
      <c r="BC36" s="191"/>
      <c r="BD36" s="191"/>
      <c r="BE36" s="191"/>
      <c r="BF36" s="191"/>
      <c r="BG36" s="191"/>
      <c r="BH36" s="191"/>
      <c r="BI36" s="191"/>
      <c r="BJ36" s="191"/>
    </row>
    <row r="37" spans="1:62" ht="27.75" customHeight="1" x14ac:dyDescent="0.15">
      <c r="A37" s="191"/>
      <c r="B37" s="191"/>
      <c r="C37" s="191"/>
      <c r="D37" s="191">
        <f>取材申請書!M27</f>
        <v>0</v>
      </c>
      <c r="E37" s="191"/>
      <c r="F37" s="191">
        <f>取材申請書!K27</f>
        <v>0</v>
      </c>
      <c r="G37" s="191">
        <f>取材申請書!O27</f>
        <v>0</v>
      </c>
      <c r="H37" s="191"/>
      <c r="I37" s="191">
        <f>取材申請書!P27</f>
        <v>0</v>
      </c>
      <c r="J37" s="191"/>
      <c r="K37" s="191"/>
      <c r="L37" s="197">
        <f>取材申請書!Z33</f>
        <v>0</v>
      </c>
      <c r="M37" s="197">
        <f>取材申請書!Z34</f>
        <v>0</v>
      </c>
      <c r="N37" s="197">
        <f>取材申請書!Z35</f>
        <v>0</v>
      </c>
      <c r="O37" s="197">
        <f>取材申請書!Z36</f>
        <v>0</v>
      </c>
      <c r="P37" s="197">
        <f>取材申請書!Z37</f>
        <v>0</v>
      </c>
      <c r="Q37" s="197">
        <f>取材申請書!Z38</f>
        <v>0</v>
      </c>
      <c r="R37" s="197">
        <f>取材申請書!Z41</f>
        <v>0</v>
      </c>
      <c r="S37" s="197">
        <f>取材申請書!Z42</f>
        <v>0</v>
      </c>
      <c r="T37" s="197">
        <f>取材申請書!Z43</f>
        <v>0</v>
      </c>
      <c r="U37" s="197">
        <f>取材申請書!Z44</f>
        <v>0</v>
      </c>
      <c r="V37" s="197">
        <f>取材申請書!Z45</f>
        <v>0</v>
      </c>
      <c r="W37" s="197">
        <f>取材申請書!Z46</f>
        <v>0</v>
      </c>
      <c r="X37" s="197">
        <f>取材申請書!Z47</f>
        <v>0</v>
      </c>
      <c r="Y37" s="197">
        <f>取材申請書!Z48</f>
        <v>0</v>
      </c>
      <c r="Z37" s="197">
        <f>取材申請書!Z49</f>
        <v>0</v>
      </c>
      <c r="AA37" s="197">
        <f>取材申請書!Z50</f>
        <v>0</v>
      </c>
      <c r="AB37" s="197">
        <f>取材申請書!Z51</f>
        <v>0</v>
      </c>
      <c r="AC37" s="197">
        <f>取材申請書!Z52</f>
        <v>0</v>
      </c>
      <c r="AD37" s="197">
        <f>取材申請書!Z53</f>
        <v>0</v>
      </c>
      <c r="AE37" s="197">
        <f>取材申請書!Z54</f>
        <v>0</v>
      </c>
      <c r="AF37" s="197">
        <f>取材申請書!Z55</f>
        <v>0</v>
      </c>
      <c r="AG37" s="197">
        <f>取材申請書!Z56</f>
        <v>0</v>
      </c>
      <c r="AH37" s="197">
        <f>取材申請書!Z57</f>
        <v>0</v>
      </c>
      <c r="AI37" s="197">
        <f>取材申請書!Z58</f>
        <v>0</v>
      </c>
      <c r="AJ37" s="197">
        <f>取材申請書!Z59</f>
        <v>0</v>
      </c>
      <c r="AK37" s="197">
        <f>取材申請書!Z60</f>
        <v>0</v>
      </c>
      <c r="AL37" s="197">
        <f>取材申請書!Z61</f>
        <v>0</v>
      </c>
      <c r="AM37" s="197">
        <f>取材申請書!Z62</f>
        <v>0</v>
      </c>
      <c r="AN37" s="191"/>
      <c r="AO37" s="191"/>
      <c r="AP37" s="191"/>
      <c r="AQ37" s="191"/>
      <c r="AR37" s="191"/>
      <c r="AS37" s="191"/>
      <c r="AT37" s="191"/>
      <c r="AU37" s="191"/>
      <c r="AV37" s="191"/>
      <c r="AW37" s="191"/>
      <c r="AX37" s="191"/>
      <c r="AY37" s="191"/>
      <c r="AZ37" s="191"/>
      <c r="BA37" s="191"/>
      <c r="BB37" s="191"/>
      <c r="BC37" s="191"/>
      <c r="BD37" s="191"/>
      <c r="BE37" s="191"/>
      <c r="BF37" s="191"/>
      <c r="BG37" s="191"/>
      <c r="BH37" s="191"/>
      <c r="BI37" s="191"/>
      <c r="BJ37" s="191"/>
    </row>
    <row r="38" spans="1:62" ht="27.75" customHeight="1" x14ac:dyDescent="0.15">
      <c r="A38" s="191"/>
      <c r="B38" s="191"/>
      <c r="C38" s="191"/>
      <c r="D38" s="191">
        <f>取材申請書!M28</f>
        <v>0</v>
      </c>
      <c r="E38" s="191"/>
      <c r="F38" s="191">
        <f>取材申請書!K28</f>
        <v>0</v>
      </c>
      <c r="G38" s="191" t="str">
        <f>取材申請書!O28</f>
        <v>　　　　　　</v>
      </c>
      <c r="H38" s="191"/>
      <c r="I38" s="191">
        <f>取材申請書!P28</f>
        <v>0</v>
      </c>
      <c r="J38" s="191"/>
      <c r="K38" s="191"/>
      <c r="L38" s="197">
        <f>取材申請書!AA33</f>
        <v>0</v>
      </c>
      <c r="M38" s="197">
        <f>取材申請書!AA34</f>
        <v>0</v>
      </c>
      <c r="N38" s="197">
        <f>取材申請書!AA35</f>
        <v>0</v>
      </c>
      <c r="O38" s="197">
        <f>取材申請書!AA36</f>
        <v>0</v>
      </c>
      <c r="P38" s="197">
        <f>取材申請書!AA37</f>
        <v>0</v>
      </c>
      <c r="Q38" s="197">
        <f>取材申請書!AA38</f>
        <v>0</v>
      </c>
      <c r="R38" s="197">
        <f>取材申請書!AA41</f>
        <v>0</v>
      </c>
      <c r="S38" s="197">
        <f>取材申請書!AA42</f>
        <v>0</v>
      </c>
      <c r="T38" s="197">
        <f>取材申請書!AA43</f>
        <v>0</v>
      </c>
      <c r="U38" s="197">
        <f>取材申請書!AA44</f>
        <v>0</v>
      </c>
      <c r="V38" s="197">
        <f>取材申請書!AA45</f>
        <v>0</v>
      </c>
      <c r="W38" s="197">
        <f>取材申請書!AA46</f>
        <v>0</v>
      </c>
      <c r="X38" s="197">
        <f>取材申請書!AA47</f>
        <v>0</v>
      </c>
      <c r="Y38" s="197">
        <f>取材申請書!AA48</f>
        <v>0</v>
      </c>
      <c r="Z38" s="197">
        <f>取材申請書!AA49</f>
        <v>0</v>
      </c>
      <c r="AA38" s="197">
        <f>取材申請書!AA50</f>
        <v>0</v>
      </c>
      <c r="AB38" s="197">
        <f>取材申請書!AA51</f>
        <v>0</v>
      </c>
      <c r="AC38" s="197">
        <f>取材申請書!AA52</f>
        <v>0</v>
      </c>
      <c r="AD38" s="197">
        <f>取材申請書!AA53</f>
        <v>0</v>
      </c>
      <c r="AE38" s="197">
        <f>取材申請書!AA54</f>
        <v>0</v>
      </c>
      <c r="AF38" s="197">
        <f>取材申請書!AA55</f>
        <v>0</v>
      </c>
      <c r="AG38" s="197">
        <f>取材申請書!AA56</f>
        <v>0</v>
      </c>
      <c r="AH38" s="197">
        <f>取材申請書!AA57</f>
        <v>0</v>
      </c>
      <c r="AI38" s="197">
        <f>取材申請書!AA58</f>
        <v>0</v>
      </c>
      <c r="AJ38" s="197">
        <f>取材申請書!AA59</f>
        <v>0</v>
      </c>
      <c r="AK38" s="197">
        <f>取材申請書!AA60</f>
        <v>0</v>
      </c>
      <c r="AL38" s="197">
        <f>取材申請書!AA61</f>
        <v>0</v>
      </c>
      <c r="AM38" s="197">
        <f>取材申請書!AA62</f>
        <v>0</v>
      </c>
      <c r="AN38" s="191"/>
      <c r="AO38" s="191"/>
      <c r="AP38" s="191"/>
      <c r="AQ38" s="191"/>
      <c r="AR38" s="191"/>
      <c r="AS38" s="191"/>
      <c r="AT38" s="191"/>
      <c r="AU38" s="191"/>
      <c r="AV38" s="191"/>
      <c r="AW38" s="191"/>
      <c r="AX38" s="191"/>
      <c r="AY38" s="191"/>
      <c r="AZ38" s="191"/>
      <c r="BA38" s="191"/>
      <c r="BB38" s="191"/>
      <c r="BC38" s="191"/>
      <c r="BD38" s="191"/>
      <c r="BE38" s="191"/>
      <c r="BF38" s="191"/>
      <c r="BG38" s="191"/>
      <c r="BH38" s="191"/>
      <c r="BI38" s="191"/>
      <c r="BJ38" s="191"/>
    </row>
  </sheetData>
  <sheetProtection password="CC03" sheet="1" objects="1" scenarios="1" selectLockedCells="1"/>
  <mergeCells count="37">
    <mergeCell ref="D8:E8"/>
    <mergeCell ref="R15:V15"/>
    <mergeCell ref="L15:L19"/>
    <mergeCell ref="M15:M19"/>
    <mergeCell ref="N15:N19"/>
    <mergeCell ref="O15:O19"/>
    <mergeCell ref="L14:M14"/>
    <mergeCell ref="N14:Q14"/>
    <mergeCell ref="P15:P19"/>
    <mergeCell ref="Q15:Q19"/>
    <mergeCell ref="R14:AM14"/>
    <mergeCell ref="T17:T18"/>
    <mergeCell ref="R17:R18"/>
    <mergeCell ref="S17:S18"/>
    <mergeCell ref="U17:U18"/>
    <mergeCell ref="W19:X19"/>
    <mergeCell ref="Y19:Z19"/>
    <mergeCell ref="AA19:AB19"/>
    <mergeCell ref="W15:AC15"/>
    <mergeCell ref="AD17:AD18"/>
    <mergeCell ref="AE17:AE18"/>
    <mergeCell ref="AF17:AF18"/>
    <mergeCell ref="AE15:AH15"/>
    <mergeCell ref="AJ15:AM15"/>
    <mergeCell ref="W16:X16"/>
    <mergeCell ref="W17:X17"/>
    <mergeCell ref="Y16:Z16"/>
    <mergeCell ref="Y17:Z17"/>
    <mergeCell ref="AA16:AB16"/>
    <mergeCell ref="AA17:AB17"/>
    <mergeCell ref="AC17:AC18"/>
    <mergeCell ref="AG17:AG18"/>
    <mergeCell ref="AH17:AH18"/>
    <mergeCell ref="AI17:AI18"/>
    <mergeCell ref="AK17:AK18"/>
    <mergeCell ref="AL17:AL18"/>
    <mergeCell ref="AM17:AM18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4</vt:i4>
      </vt:variant>
    </vt:vector>
  </HeadingPairs>
  <TitlesOfParts>
    <vt:vector size="6" baseType="lpstr">
      <vt:lpstr>取材申請書</vt:lpstr>
      <vt:lpstr>（削除禁）入力補助データ</vt:lpstr>
      <vt:lpstr>取材申請書!Print_Area</vt:lpstr>
      <vt:lpstr>ドロップ１</vt:lpstr>
      <vt:lpstr>バス</vt:lpstr>
      <vt:lpstr>ムービー</vt:lpstr>
    </vt:vector>
  </TitlesOfParts>
  <Company>株式会社電通パブリックリレーションズ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野瀬　陽子</dc:creator>
  <cp:lastModifiedBy>　</cp:lastModifiedBy>
  <cp:lastPrinted>2015-09-16T07:54:25Z</cp:lastPrinted>
  <dcterms:created xsi:type="dcterms:W3CDTF">2013-08-28T05:29:07Z</dcterms:created>
  <dcterms:modified xsi:type="dcterms:W3CDTF">2016-09-30T03:25:43Z</dcterms:modified>
</cp:coreProperties>
</file>